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ge202312\okamoto\贈与税\ダウンロード書式\設計時申請書類\"/>
    </mc:Choice>
  </mc:AlternateContent>
  <xr:revisionPtr revIDLastSave="0" documentId="13_ncr:1_{8E02FC28-763A-4FFF-9727-659DB11E717B}" xr6:coauthVersionLast="47" xr6:coauthVersionMax="47" xr10:uidLastSave="{00000000-0000-0000-0000-000000000000}"/>
  <bookViews>
    <workbookView xWindow="-120" yWindow="-120" windowWidth="29040" windowHeight="15990" tabRatio="810" xr2:uid="{00000000-000D-0000-FFFF-FFFF00000000}"/>
  </bookViews>
  <sheets>
    <sheet name="審査申込書" sheetId="10" r:id="rId1"/>
    <sheet name="依頼書" sheetId="4" r:id="rId2"/>
    <sheet name="委任状" sheetId="5" r:id="rId3"/>
    <sheet name="設計内容説明（耐震・免震）※木造" sheetId="14" r:id="rId4"/>
    <sheet name="設計内容説明（耐震・免震）※RC等" sheetId="15" r:id="rId5"/>
    <sheet name="現場検査依頼書" sheetId="13" r:id="rId6"/>
  </sheets>
  <externalReferences>
    <externalReference r:id="rId7"/>
  </externalReferences>
  <definedNames>
    <definedName name="_check_HOUSE_KIND">#REF!</definedName>
    <definedName name="_check_HYOUKA_IMPORT_KIND">#REF!</definedName>
    <definedName name="_check_HYOUKA_KIND">#REF!</definedName>
    <definedName name="_xlnm._FilterDatabase" localSheetId="4" hidden="1">'設計内容説明（耐震・免震）※RC等'!#REF!</definedName>
    <definedName name="_xlnm._FilterDatabase" localSheetId="3" hidden="1">'設計内容説明（耐震・免震）※木造'!$V$12:$AF$38</definedName>
    <definedName name="_row">#REF!</definedName>
    <definedName name="_skip">#REF!</definedName>
    <definedName name="hyouka_tower_N01_1_RANK">#REF!</definedName>
    <definedName name="hyouka_tower_N01_2_RANK">#REF!</definedName>
    <definedName name="hyouka_tower_N01_3_MENSIN__maru">#REF!</definedName>
    <definedName name="hyouka_tower_N01_3_SONOTA__maru">#REF!</definedName>
    <definedName name="hyouka_tower_N01_4_RANK">#REF!</definedName>
    <definedName name="hyouka_tower_N01_5_RANK">#REF!</definedName>
    <definedName name="hyouka_tower_N01_6_JIBAN">#REF!</definedName>
    <definedName name="hyouka_tower_N01_6_JIBAN_FLAG__box">#REF!</definedName>
    <definedName name="hyouka_tower_N01_6_JIBAN_KAIRYOU__box">#REF!</definedName>
    <definedName name="hyouka_tower_N01_6_JIBAN_KAIRYOU_HOUHOU">#REF!</definedName>
    <definedName name="hyouka_tower_N01_6_JIBAN_TYOUSA">#REF!</definedName>
    <definedName name="hyouka_tower_N01_6_KUI">#REF!</definedName>
    <definedName name="hyouka_tower_N01_6_KUI_FLAG__box">#REF!</definedName>
    <definedName name="hyouka_tower_N01_7_KUI_FLAG__box">#REF!</definedName>
    <definedName name="hyouka_tower_N01_7_KUI_KEI">#REF!</definedName>
    <definedName name="hyouka_tower_N01_7_KUI_SYU">#REF!</definedName>
    <definedName name="hyouka_tower_N01_7_KUI_TYOU">#REF!</definedName>
    <definedName name="hyouka_tower_N01_7_TYOKU_FLAG__box">#REF!</definedName>
    <definedName name="hyouka_tower_N01_7_TYOKU_KEISIKI">#REF!</definedName>
    <definedName name="hyouka_tower_N01_7_TYOKU_KOUZOU">#REF!</definedName>
    <definedName name="hyouka_tower_N02_5_RANK">#REF!</definedName>
    <definedName name="hyouka_tower_N02_6_RANK">#REF!</definedName>
    <definedName name="hyouka_tower_N03_1_RANK">#REF!</definedName>
    <definedName name="hyouka_tower_N04_2_RANK">#REF!</definedName>
    <definedName name="hyouka_tower_N04_3_BALCONY__box">#REF!</definedName>
    <definedName name="hyouka_tower_N04_3_GAIHEKI__box">#REF!</definedName>
    <definedName name="hyouka_tower_N04_3_KYOUYUU__box">#REF!</definedName>
    <definedName name="hyouka_tower_N04_3_RANK">#REF!</definedName>
    <definedName name="hyouka_tower_N04_3_SENYOU__box">#REF!</definedName>
    <definedName name="hyouka_tower_N04_3_SONOTA__box">#REF!</definedName>
    <definedName name="hyouka_tower_N04_3_SONOTA_BIKO">#REF!</definedName>
    <definedName name="hyouka_towerunit_JYUKOKEIRO_EV__marubatu">#REF!</definedName>
    <definedName name="hyouka_towerunit_JYUKOKEIRO_KAIDAN__marubatu">#REF!</definedName>
    <definedName name="hyouka_towerunit_JYUKOKEIRO_ROUKA__marubatu">#REF!</definedName>
    <definedName name="hyouka_towerunit_KAI">#REF!</definedName>
    <definedName name="hyouka_towerunit_KAIHEKI__marubatu">#REF!</definedName>
    <definedName name="hyouka_towerunit_KAISYOU">#REF!</definedName>
    <definedName name="hyouka_towerunit_KYOSITU_MENSEKI">#REF!</definedName>
    <definedName name="hyouka_towerunit_N02_1_RANK">#REF!</definedName>
    <definedName name="hyouka_towerunit_N02_2_RANK">#REF!</definedName>
    <definedName name="hyouka_towerunit_N02_3_HAIEN">#REF!</definedName>
    <definedName name="hyouka_towerunit_N02_3_HEIMEN__short1">#REF!</definedName>
    <definedName name="hyouka_towerunit_N02_3_NONE__maru">#REF!</definedName>
    <definedName name="hyouka_towerunit_N02_3_TAIKA_RANK">#REF!</definedName>
    <definedName name="hyouka_towerunit_N02_4_HINAN">#REF!</definedName>
    <definedName name="hyouka_towerunit_N02_4_HINAN_FLAG__maru">#REF!</definedName>
    <definedName name="hyouka_towerunit_N02_4_NONE__maru">#REF!</definedName>
    <definedName name="hyouka_towerunit_N02_4_SONOTA">#REF!</definedName>
    <definedName name="hyouka_towerunit_N02_4_SONOTA_FLAG__maru">#REF!</definedName>
    <definedName name="hyouka_towerunit_N02_4_TONARI__maru">#REF!</definedName>
    <definedName name="hyouka_towerunit_N02_4_TYOKUSETU__maru">#REF!</definedName>
    <definedName name="hyouka_towerunit_N02_7_RANK">#REF!</definedName>
    <definedName name="hyouka_towerunit_N04_1_RANK">#REF!</definedName>
    <definedName name="hyouka_towerunit_N04_4_1_BUI">#REF!</definedName>
    <definedName name="hyouka_towerunit_N04_4_1_KAI">#REF!</definedName>
    <definedName name="hyouka_towerunit_N04_4_1_KAI_KIND">#REF!</definedName>
    <definedName name="hyouka_towerunit_N04_4_1_TAKASA">#REF!</definedName>
    <definedName name="hyouka_towerunit_N04_4_1_UTINORI">#REF!</definedName>
    <definedName name="hyouka_towerunit_N04_4_2_BUI">#REF!</definedName>
    <definedName name="hyouka_towerunit_N04_4_2_KAI">#REF!</definedName>
    <definedName name="hyouka_towerunit_N04_4_2_KAI_KIND">#REF!</definedName>
    <definedName name="hyouka_towerunit_N04_4_2_TAKASA">#REF!</definedName>
    <definedName name="hyouka_towerunit_N04_4_2_UTINORI">#REF!</definedName>
    <definedName name="hyouka_towerunit_N04_4_HASIRA">#REF!</definedName>
    <definedName name="hyouka_towerunit_N04_4_NONE__maru">#REF!</definedName>
    <definedName name="hyouka_towerunit_N05_1_RANK">#REF!</definedName>
    <definedName name="hyouka_towerunit_N05_1_TIIKI">#REF!</definedName>
    <definedName name="hyouka_towerunit_N06_1_NAISOU_RANK">#REF!</definedName>
    <definedName name="hyouka_towerunit_N06_1_SEIZAITOU__maru">#REF!</definedName>
    <definedName name="hyouka_towerunit_N06_1_SONOTA__maru">#REF!</definedName>
    <definedName name="hyouka_towerunit_N06_1_TENJYOU_RANK">#REF!</definedName>
    <definedName name="hyouka_towerunit_N06_1_TOKUTEI__maru">#REF!</definedName>
    <definedName name="hyouka_towerunit_N06_2_BENJYO_KIKAI__maru">#REF!</definedName>
    <definedName name="hyouka_towerunit_N06_2_BENJYO_MADO__maru">#REF!</definedName>
    <definedName name="hyouka_towerunit_N06_2_BENJYO_NASI__maru">#REF!</definedName>
    <definedName name="hyouka_towerunit_N06_2_BENJYO_NONE__maru">#REF!</definedName>
    <definedName name="hyouka_towerunit_N06_2_DAIDOKORO_KIKAI__maru">#REF!</definedName>
    <definedName name="hyouka_towerunit_N06_2_DAIDOKORO_MADO__maru">#REF!</definedName>
    <definedName name="hyouka_towerunit_N06_2_DAIDOKORO_NASI__maru">#REF!</definedName>
    <definedName name="hyouka_towerunit_N06_2_DAIDOKORO_NONE__maru">#REF!</definedName>
    <definedName name="hyouka_towerunit_N06_2_KYOSITU_KIKAI__maru">#REF!</definedName>
    <definedName name="hyouka_towerunit_N06_2_KYOSITU_SONOTA__maru">#REF!</definedName>
    <definedName name="hyouka_towerunit_N06_2_KYOSITU_SONOTA_TEXT">#REF!</definedName>
    <definedName name="hyouka_towerunit_N06_2_YOKUSITU_KIKAI__maru">#REF!</definedName>
    <definedName name="hyouka_towerunit_N06_2_YOKUSITU_MADO__maru">#REF!</definedName>
    <definedName name="hyouka_towerunit_N06_2_YOKUSITU_NASI__maru">#REF!</definedName>
    <definedName name="hyouka_towerunit_N06_2_YOKUSITU_NONE__maru">#REF!</definedName>
    <definedName name="hyouka_towerunit_N07_1_VALUE__hypzero">#REF!</definedName>
    <definedName name="hyouka_towerunit_N07_2_E_VALUE__hypzero">#REF!</definedName>
    <definedName name="hyouka_towerunit_N07_2_N_VALUE__hypzero">#REF!</definedName>
    <definedName name="hyouka_towerunit_N07_2_S_VALUE__hypzero">#REF!</definedName>
    <definedName name="hyouka_towerunit_N07_2_UE_VALUE__hypzero">#REF!</definedName>
    <definedName name="hyouka_towerunit_N07_2_W_VALUE__hypzero">#REF!</definedName>
    <definedName name="hyouka_towerunit_N08_1_FLAG__maru">#REF!</definedName>
    <definedName name="hyouka_towerunit_N08_1_KIND__short1">#REF!</definedName>
    <definedName name="hyouka_towerunit_N08_1_SITA_MAX_ATU__short1">#REF!</definedName>
    <definedName name="hyouka_towerunit_N08_1_SITA_MAX_RANK">#REF!</definedName>
    <definedName name="hyouka_towerunit_N08_1_SITA_MIN_ATU__short1">#REF!</definedName>
    <definedName name="hyouka_towerunit_N08_1_SITA_MIN_RANK">#REF!</definedName>
    <definedName name="hyouka_towerunit_N08_1_UE_MAX_ATU__short1">#REF!</definedName>
    <definedName name="hyouka_towerunit_N08_1_UE_MAX_RANK">#REF!</definedName>
    <definedName name="hyouka_towerunit_N08_1_UE_MIN_ATU__short1">#REF!</definedName>
    <definedName name="hyouka_towerunit_N08_1_UE_MIN_RANK">#REF!</definedName>
    <definedName name="hyouka_towerunit_N08_2_FLAG__maru">#REF!</definedName>
    <definedName name="hyouka_towerunit_N08_2_KIND__short1">#REF!</definedName>
    <definedName name="hyouka_towerunit_N08_2_SITA_MAX_ATU__short1">#REF!</definedName>
    <definedName name="hyouka_towerunit_N08_2_SITA_MAX_RANK">#REF!</definedName>
    <definedName name="hyouka_towerunit_N08_2_SITA_MIN_ATU__short1">#REF!</definedName>
    <definedName name="hyouka_towerunit_N08_2_SITA_MIN_RANK">#REF!</definedName>
    <definedName name="hyouka_towerunit_N08_2_UE_MAX_ATU__short1">#REF!</definedName>
    <definedName name="hyouka_towerunit_N08_2_UE_MAX_RANK">#REF!</definedName>
    <definedName name="hyouka_towerunit_N08_2_UE_MIN_ATU__short1">#REF!</definedName>
    <definedName name="hyouka_towerunit_N08_2_UE_MIN_RANK">#REF!</definedName>
    <definedName name="hyouka_towerunit_N08_3_FLAG__maru">#REF!</definedName>
    <definedName name="hyouka_towerunit_N08_3_RANK">#REF!</definedName>
    <definedName name="hyouka_towerunit_N08_4_E_RANK">#REF!</definedName>
    <definedName name="hyouka_towerunit_N08_4_FLAG__maru">#REF!</definedName>
    <definedName name="hyouka_towerunit_N08_4_N_RANK">#REF!</definedName>
    <definedName name="hyouka_towerunit_N08_4_S_RANK">#REF!</definedName>
    <definedName name="hyouka_towerunit_N08_4_W_RANK">#REF!</definedName>
    <definedName name="hyouka_towerunit_N09_1_RANK">#REF!</definedName>
    <definedName name="hyouka_towerunit_N09_2_RANK">#REF!</definedName>
    <definedName name="hyouka_towerunit_N10_1_1_A__short1">#REF!</definedName>
    <definedName name="hyouka_towerunit_N10_1_1_B1__short1">#REF!</definedName>
    <definedName name="hyouka_towerunit_N10_1_1_B2__short1">#REF!</definedName>
    <definedName name="hyouka_towerunit_N10_1_1_C__short1">#REF!</definedName>
    <definedName name="hyouka_towerunit_N10_1_1_IRIGUCHI__marubatu">#REF!</definedName>
    <definedName name="hyouka_towerunit_N10_1_1_KAI">#REF!</definedName>
    <definedName name="hyouka_towerunit_N10_1_1_KAI_KIND">#REF!</definedName>
    <definedName name="hyouka_towerunit_N10_1_2_A__short1">#REF!</definedName>
    <definedName name="hyouka_towerunit_N10_1_2_B1__short1">#REF!</definedName>
    <definedName name="hyouka_towerunit_N10_1_2_B2__short1">#REF!</definedName>
    <definedName name="hyouka_towerunit_N10_1_2_C__short1">#REF!</definedName>
    <definedName name="hyouka_towerunit_N10_1_2_IRIGUCHI__marubatu">#REF!</definedName>
    <definedName name="hyouka_towerunit_N10_1_2_KAI">#REF!</definedName>
    <definedName name="hyouka_towerunit_N10_1_2_KAI_KIND">#REF!</definedName>
    <definedName name="hyouka_towerunit_N10_1_3_A__short1">#REF!</definedName>
    <definedName name="hyouka_towerunit_N10_1_3_B1__short1">#REF!</definedName>
    <definedName name="hyouka_towerunit_N10_1_3_B2__short1">#REF!</definedName>
    <definedName name="hyouka_towerunit_N10_1_3_C__short1">#REF!</definedName>
    <definedName name="hyouka_towerunit_N10_1_3_IRIGUCHI__marubatu">#REF!</definedName>
    <definedName name="hyouka_towerunit_N10_1_3_KAI">#REF!</definedName>
    <definedName name="hyouka_towerunit_N10_1_3_KAI_KIND">#REF!</definedName>
    <definedName name="hyouka_towerunit_N10_1_4_A__short1">#REF!</definedName>
    <definedName name="hyouka_towerunit_N10_1_4_B1__short1">#REF!</definedName>
    <definedName name="hyouka_towerunit_N10_1_4_B2__short1">#REF!</definedName>
    <definedName name="hyouka_towerunit_N10_1_4_C__short1">#REF!</definedName>
    <definedName name="hyouka_towerunit_N10_1_4_IRIGUCHI__marubatu">#REF!</definedName>
    <definedName name="hyouka_towerunit_N10_1_4_KAI">#REF!</definedName>
    <definedName name="hyouka_towerunit_N10_1_4_KAI_KIND">#REF!</definedName>
    <definedName name="hyouka_towerunit_SENYOU_MENSEKI">#REF!</definedName>
    <definedName name="hyouka_towerunit_SENYOU_YUKA_MENSEKI">#REF!</definedName>
    <definedName name="hyouka_towerunit_TOTAL_MENSEKI">#REF!</definedName>
    <definedName name="hyouka_towerunit_TYPE_NAME">#REF!</definedName>
    <definedName name="hyouka_towerunit_UNIT_NO">#REF!</definedName>
    <definedName name="hyouka_towerunit_UNIT_NO__new">#REF!</definedName>
    <definedName name="_xlnm.Print_Area" localSheetId="1">依頼書!$A$1:$AJ$62</definedName>
    <definedName name="_xlnm.Print_Area" localSheetId="2">委任状!$A$1:$AJ$58</definedName>
    <definedName name="_xlnm.Print_Area" localSheetId="5">現場検査依頼書!$A$1:$AJ$100</definedName>
    <definedName name="_xlnm.Print_Area" localSheetId="0">審査申込書!$B$3:$AG$65</definedName>
    <definedName name="_xlnm.Print_Area" localSheetId="4">'設計内容説明（耐震・免震）※RC等'!$A$1:$AO$50</definedName>
    <definedName name="_xlnm.Print_Area" localSheetId="3">'設計内容説明（耐震・免震）※木造'!$A$1:$AO$59</definedName>
    <definedName name="work_tower_N01_3">#REF!</definedName>
    <definedName name="work_tower_N01_6_JIBAN_TYOUSA_1">#REF!</definedName>
    <definedName name="work_tower_N01_6_JIBAN_TYOUSA_2">[1]マスターシート!$A$16</definedName>
    <definedName name="work_tower_N01_6_JIBAN_TYOUSA_3">[1]マスターシート!$A$18</definedName>
    <definedName name="work_tower_N01_6_JIBAN_TYOUSA_4">[1]マスターシート!$A$20</definedName>
    <definedName name="work_tower_N01_7_KUI_KEI_max">#REF!</definedName>
    <definedName name="work_tower_N01_7_KUI_KEI_min">#REF!</definedName>
    <definedName name="work_tower_N01_7_KUI_TYOU_max">#REF!</definedName>
    <definedName name="work_tower_N01_7_KUI_TYOU_min">#REF!</definedName>
    <definedName name="チェックＢＯＸ">[1]マスターシート!$B$3:$B$4</definedName>
    <definedName name="異なる天井">[1]マスターシート!$O$3:$O$7</definedName>
    <definedName name="界床">[1]マスターシート!$L$3:$L$7</definedName>
    <definedName name="開口部住戸位置">[1]マスターシート!$R$3:$R$8</definedName>
    <definedName name="出入口">[1]マスターシート!$S$3:$S$7</definedName>
    <definedName name="選択">[1]マスターシート!$J$3:$J$4</definedName>
    <definedName name="選択○×">[1]マスターシート!$K$3:$K$5</definedName>
    <definedName name="対策等級レベル低減量">[1]マスターシート!$AI$3:$AI$5</definedName>
    <definedName name="対策等級相当スラブ厚">[1]マスターシート!$AH$3:$AH$5</definedName>
    <definedName name="地域区分">[1]マスターシート!$Q$3:$Q$9</definedName>
    <definedName name="等級_320">[1]マスターシート!$AE$3:$AE$6</definedName>
    <definedName name="等級0_3">[1]マスターシート!$W$3:$W$7</definedName>
    <definedName name="等級1_4">[1]マスターシート!$AC$3:$AC$7</definedName>
    <definedName name="等級1_5">[1]マスターシート!$AD$3:$AD$8</definedName>
    <definedName name="排煙形式">[1]マスターシート!$T$3:$T$8</definedName>
    <definedName name="避難器具種類">[1]マスターシート!$M$3:$M$11</definedName>
    <definedName name="平面形状">[1]マスターシート!$U$3:$U$6</definedName>
    <definedName name="変更障害">[1]マスターシート!$P$3:$P$7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1" i="15" l="1"/>
  <c r="O22" i="13" l="1"/>
  <c r="O72" i="13" s="1"/>
  <c r="O20" i="13"/>
  <c r="O70" i="13" s="1"/>
  <c r="O18" i="13"/>
  <c r="O68" i="13" s="1"/>
  <c r="R17" i="13"/>
  <c r="M17" i="13"/>
  <c r="M67" i="13" s="1"/>
  <c r="K16" i="13"/>
  <c r="K66" i="13" s="1"/>
  <c r="H15" i="13"/>
  <c r="H65" i="13" s="1"/>
  <c r="H14" i="13"/>
  <c r="H64" i="13" s="1"/>
  <c r="P13" i="13"/>
  <c r="P63" i="13" s="1"/>
  <c r="M13" i="13"/>
  <c r="M63" i="13" s="1"/>
  <c r="I13" i="13"/>
  <c r="I63" i="13" s="1"/>
  <c r="R67" i="13"/>
  <c r="Z63" i="13"/>
  <c r="AN55" i="13" s="1"/>
  <c r="AN5" i="13"/>
  <c r="Z27" i="13" s="1"/>
  <c r="Z77" i="13" s="1"/>
  <c r="AI24" i="10"/>
  <c r="AA26" i="4" s="1"/>
  <c r="AI18" i="10"/>
  <c r="R25" i="4"/>
  <c r="J25" i="4"/>
  <c r="J24" i="4"/>
  <c r="J23" i="4"/>
  <c r="AI9" i="10"/>
  <c r="H32" i="4" s="1"/>
  <c r="F19" i="5"/>
  <c r="V13" i="5"/>
  <c r="V12" i="5"/>
  <c r="R26" i="4"/>
  <c r="H41" i="4"/>
  <c r="H42" i="4"/>
  <c r="H30" i="4" l="1"/>
  <c r="E31" i="5"/>
  <c r="H5" i="15"/>
  <c r="H5" i="14"/>
  <c r="H43" i="4"/>
  <c r="H4" i="14"/>
  <c r="H4" i="15"/>
  <c r="H38" i="4"/>
  <c r="H33" i="4"/>
  <c r="H31" i="4"/>
  <c r="H40" i="4"/>
  <c r="H35" i="4"/>
  <c r="H34" i="4"/>
  <c r="H39" i="4"/>
  <c r="J26" i="4"/>
  <c r="Z37" i="13"/>
  <c r="Z87" i="13" s="1"/>
  <c r="H44" i="4"/>
  <c r="H37" i="4"/>
  <c r="H3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hyouka201309</author>
  </authors>
  <commentList>
    <comment ref="V10" authorId="0" shapeId="0" xr:uid="{00000000-0006-0000-0100-000001000000}">
      <text>
        <r>
          <rPr>
            <sz val="9"/>
            <color indexed="81"/>
            <rFont val="ＭＳ Ｐゴシック"/>
            <family val="3"/>
            <charset val="128"/>
          </rPr>
          <t>実際に贈与を受けた方のお名前で
ご申請ください（連名可）</t>
        </r>
      </text>
    </comment>
  </commentList>
</comments>
</file>

<file path=xl/sharedStrings.xml><?xml version="1.0" encoding="utf-8"?>
<sst xmlns="http://schemas.openxmlformats.org/spreadsheetml/2006/main" count="823" uniqueCount="397">
  <si>
    <t>年</t>
    <rPh sb="0" eb="1">
      <t>ネン</t>
    </rPh>
    <phoneticPr fontId="2"/>
  </si>
  <si>
    <t>□</t>
  </si>
  <si>
    <t>日</t>
    <rPh sb="0" eb="1">
      <t>ヒ</t>
    </rPh>
    <phoneticPr fontId="2"/>
  </si>
  <si>
    <t>年</t>
    <rPh sb="0" eb="1">
      <t>ネン</t>
    </rPh>
    <phoneticPr fontId="6"/>
  </si>
  <si>
    <t>月</t>
    <rPh sb="0" eb="1">
      <t>ツキ</t>
    </rPh>
    <phoneticPr fontId="6"/>
  </si>
  <si>
    <t>日</t>
    <rPh sb="0" eb="1">
      <t>ニチ</t>
    </rPh>
    <phoneticPr fontId="6"/>
  </si>
  <si>
    <t>【申請者の氏名】</t>
    <rPh sb="1" eb="4">
      <t>シンセイシャ</t>
    </rPh>
    <rPh sb="5" eb="7">
      <t>シメイ</t>
    </rPh>
    <phoneticPr fontId="2"/>
  </si>
  <si>
    <t>【代理者の氏名又は名称】</t>
    <rPh sb="1" eb="3">
      <t>ダイリ</t>
    </rPh>
    <rPh sb="3" eb="4">
      <t>シャ</t>
    </rPh>
    <rPh sb="5" eb="7">
      <t>シメイ</t>
    </rPh>
    <rPh sb="7" eb="8">
      <t>マタ</t>
    </rPh>
    <rPh sb="9" eb="11">
      <t>メイショウ</t>
    </rPh>
    <phoneticPr fontId="2"/>
  </si>
  <si>
    <t>記</t>
    <rPh sb="0" eb="1">
      <t>キ</t>
    </rPh>
    <phoneticPr fontId="2"/>
  </si>
  <si>
    <t>【家屋番号】</t>
    <rPh sb="1" eb="3">
      <t>カオク</t>
    </rPh>
    <rPh sb="3" eb="5">
      <t>バンゴウ</t>
    </rPh>
    <phoneticPr fontId="2"/>
  </si>
  <si>
    <t>【住宅性能】</t>
    <rPh sb="1" eb="3">
      <t>ジュウタク</t>
    </rPh>
    <rPh sb="3" eb="5">
      <t>セイノウ</t>
    </rPh>
    <phoneticPr fontId="2"/>
  </si>
  <si>
    <t>※受付欄</t>
    <rPh sb="1" eb="3">
      <t>ウケツケ</t>
    </rPh>
    <rPh sb="3" eb="4">
      <t>ラン</t>
    </rPh>
    <phoneticPr fontId="2"/>
  </si>
  <si>
    <t>※料金欄</t>
    <rPh sb="1" eb="3">
      <t>リョウキン</t>
    </rPh>
    <rPh sb="3" eb="4">
      <t>ラン</t>
    </rPh>
    <phoneticPr fontId="2"/>
  </si>
  <si>
    <t>月</t>
    <rPh sb="0" eb="1">
      <t>ガツ</t>
    </rPh>
    <phoneticPr fontId="2"/>
  </si>
  <si>
    <t>第</t>
    <rPh sb="0" eb="1">
      <t>ダイ</t>
    </rPh>
    <phoneticPr fontId="2"/>
  </si>
  <si>
    <t>号</t>
    <rPh sb="0" eb="1">
      <t>ゴウ</t>
    </rPh>
    <phoneticPr fontId="2"/>
  </si>
  <si>
    <t>備考</t>
    <rPh sb="0" eb="2">
      <t>ビコウ</t>
    </rPh>
    <phoneticPr fontId="2"/>
  </si>
  <si>
    <t>１</t>
    <phoneticPr fontId="2"/>
  </si>
  <si>
    <t>【申請者の氏名】 及び 【申請者】 の欄には、証明書の交付を受けようとする者の住所及び氏名等を記載すること。なお、証明書が交付されるまでに【証明申請者の住所】 、 【証明申請者の氏名】 に変更がある場合は書面にて機関まで連絡すること。</t>
    <rPh sb="9" eb="10">
      <t>オヨ</t>
    </rPh>
    <rPh sb="13" eb="16">
      <t>シンセイシャ</t>
    </rPh>
    <rPh sb="19" eb="20">
      <t>ラン</t>
    </rPh>
    <rPh sb="23" eb="26">
      <t>ショウメイショ</t>
    </rPh>
    <rPh sb="27" eb="29">
      <t>コウフ</t>
    </rPh>
    <rPh sb="30" eb="31">
      <t>ウ</t>
    </rPh>
    <rPh sb="37" eb="38">
      <t>モノ</t>
    </rPh>
    <rPh sb="39" eb="41">
      <t>ジュウショ</t>
    </rPh>
    <rPh sb="41" eb="42">
      <t>オヨ</t>
    </rPh>
    <rPh sb="43" eb="45">
      <t>シメイ</t>
    </rPh>
    <rPh sb="45" eb="46">
      <t>トウ</t>
    </rPh>
    <rPh sb="47" eb="49">
      <t>キサイ</t>
    </rPh>
    <phoneticPr fontId="2"/>
  </si>
  <si>
    <t>２</t>
  </si>
  <si>
    <t>申請者からの委任を受けて申請を代理で行う者がいる場合においては、【代理者の氏名又は名称】 及び 【代理者】 の欄に住所及び氏名又は名称等を記載すること。</t>
    <rPh sb="24" eb="26">
      <t>バアイ</t>
    </rPh>
    <rPh sb="45" eb="46">
      <t>オヨ</t>
    </rPh>
    <rPh sb="49" eb="51">
      <t>ダイリ</t>
    </rPh>
    <rPh sb="51" eb="52">
      <t>シャ</t>
    </rPh>
    <rPh sb="57" eb="59">
      <t>ジュウショ</t>
    </rPh>
    <rPh sb="59" eb="60">
      <t>オヨ</t>
    </rPh>
    <rPh sb="61" eb="63">
      <t>シメイ</t>
    </rPh>
    <rPh sb="63" eb="64">
      <t>マタ</t>
    </rPh>
    <rPh sb="65" eb="67">
      <t>メイショウ</t>
    </rPh>
    <rPh sb="67" eb="68">
      <t>トウ</t>
    </rPh>
    <rPh sb="69" eb="71">
      <t>キサイ</t>
    </rPh>
    <phoneticPr fontId="2"/>
  </si>
  <si>
    <t>３</t>
  </si>
  <si>
    <t>４</t>
  </si>
  <si>
    <t>※印のある欄は記入しないでください。</t>
  </si>
  <si>
    <t>住宅性能証明依頼書</t>
    <rPh sb="0" eb="2">
      <t>ジュウタク</t>
    </rPh>
    <rPh sb="2" eb="4">
      <t>セイノウ</t>
    </rPh>
    <rPh sb="4" eb="6">
      <t>ショウメイ</t>
    </rPh>
    <rPh sb="6" eb="8">
      <t>イライ</t>
    </rPh>
    <rPh sb="8" eb="9">
      <t>ショ</t>
    </rPh>
    <phoneticPr fontId="2"/>
  </si>
  <si>
    <t>【住宅の所在地(地名地番)】</t>
    <rPh sb="1" eb="3">
      <t>ジュウタク</t>
    </rPh>
    <rPh sb="4" eb="7">
      <t>ショザイチ</t>
    </rPh>
    <rPh sb="8" eb="10">
      <t>チメイ</t>
    </rPh>
    <rPh sb="10" eb="12">
      <t>チバン</t>
    </rPh>
    <phoneticPr fontId="2"/>
  </si>
  <si>
    <t>【住宅の建て方】</t>
    <phoneticPr fontId="2"/>
  </si>
  <si>
    <t>【住宅又は建築物の名称】</t>
    <rPh sb="1" eb="3">
      <t>ジュウタク</t>
    </rPh>
    <rPh sb="3" eb="4">
      <t>マタ</t>
    </rPh>
    <rPh sb="5" eb="8">
      <t>ケンチクブツ</t>
    </rPh>
    <rPh sb="9" eb="11">
      <t>メイショウ</t>
    </rPh>
    <phoneticPr fontId="2"/>
  </si>
  <si>
    <t>一戸建ての住宅</t>
    <rPh sb="0" eb="2">
      <t>イッコ</t>
    </rPh>
    <rPh sb="2" eb="3">
      <t>ダ</t>
    </rPh>
    <rPh sb="5" eb="7">
      <t>ジュウタク</t>
    </rPh>
    <phoneticPr fontId="2"/>
  </si>
  <si>
    <t>共同住宅等</t>
    <rPh sb="0" eb="2">
      <t>キョウドウ</t>
    </rPh>
    <rPh sb="2" eb="4">
      <t>ジュウタク</t>
    </rPh>
    <rPh sb="4" eb="5">
      <t>トウ</t>
    </rPh>
    <phoneticPr fontId="2"/>
  </si>
  <si>
    <t>【住宅の構造】</t>
    <rPh sb="4" eb="6">
      <t>コウゾウ</t>
    </rPh>
    <phoneticPr fontId="2"/>
  </si>
  <si>
    <t>木造</t>
    <rPh sb="0" eb="1">
      <t>モク</t>
    </rPh>
    <rPh sb="1" eb="2">
      <t>ゾウ</t>
    </rPh>
    <phoneticPr fontId="2"/>
  </si>
  <si>
    <t>鉄筋コンクリート造</t>
    <rPh sb="0" eb="2">
      <t>テッキン</t>
    </rPh>
    <rPh sb="8" eb="9">
      <t>ゾウ</t>
    </rPh>
    <phoneticPr fontId="2"/>
  </si>
  <si>
    <t>鉄骨造</t>
    <rPh sb="0" eb="2">
      <t>テッコツ</t>
    </rPh>
    <rPh sb="2" eb="3">
      <t>ゾウ</t>
    </rPh>
    <phoneticPr fontId="2"/>
  </si>
  <si>
    <t>【家屋番号】及び【所在地】の欄には、当該家屋の登記簿に記載された家屋番号及び所在地を記載すること。</t>
    <rPh sb="14" eb="15">
      <t>ラン</t>
    </rPh>
    <rPh sb="18" eb="20">
      <t>トウガイ</t>
    </rPh>
    <rPh sb="20" eb="22">
      <t>カオク</t>
    </rPh>
    <rPh sb="23" eb="26">
      <t>トウキボ</t>
    </rPh>
    <rPh sb="27" eb="29">
      <t>キサイ</t>
    </rPh>
    <rPh sb="32" eb="34">
      <t>カオク</t>
    </rPh>
    <rPh sb="34" eb="36">
      <t>バンゴウ</t>
    </rPh>
    <rPh sb="36" eb="37">
      <t>オヨ</t>
    </rPh>
    <rPh sb="38" eb="41">
      <t>ショザイチ</t>
    </rPh>
    <rPh sb="42" eb="44">
      <t>キサイ</t>
    </rPh>
    <phoneticPr fontId="2"/>
  </si>
  <si>
    <t>住所</t>
    <rPh sb="0" eb="2">
      <t>ジュウショ</t>
    </rPh>
    <phoneticPr fontId="2"/>
  </si>
  <si>
    <t>氏名</t>
    <rPh sb="0" eb="2">
      <t>シメイ</t>
    </rPh>
    <phoneticPr fontId="2"/>
  </si>
  <si>
    <t>株式会社 グッド・アイズ建築検査機構    宛</t>
    <rPh sb="0" eb="4">
      <t>カブ</t>
    </rPh>
    <rPh sb="12" eb="14">
      <t>ケンチク</t>
    </rPh>
    <rPh sb="14" eb="16">
      <t>ケンサ</t>
    </rPh>
    <rPh sb="16" eb="18">
      <t>キコウ</t>
    </rPh>
    <rPh sb="22" eb="23">
      <t>アテ</t>
    </rPh>
    <phoneticPr fontId="2"/>
  </si>
  <si>
    <t>別記good・eyes様式１号</t>
    <rPh sb="0" eb="2">
      <t>ベッキ</t>
    </rPh>
    <rPh sb="11" eb="13">
      <t>ヨウシキ</t>
    </rPh>
    <rPh sb="14" eb="15">
      <t>ゴウ</t>
    </rPh>
    <phoneticPr fontId="2"/>
  </si>
  <si>
    <t>別紙による</t>
    <rPh sb="0" eb="2">
      <t>ベッシ</t>
    </rPh>
    <phoneticPr fontId="2"/>
  </si>
  <si>
    <t>新築住宅を建築する又は購入する場合</t>
    <rPh sb="5" eb="7">
      <t>ケンチク</t>
    </rPh>
    <phoneticPr fontId="2"/>
  </si>
  <si>
    <t>４．免震建築物の基準に適合する住宅</t>
    <rPh sb="2" eb="3">
      <t>メン</t>
    </rPh>
    <rPh sb="3" eb="4">
      <t>シン</t>
    </rPh>
    <rPh sb="4" eb="7">
      <t>ケンチクブツ</t>
    </rPh>
    <rPh sb="8" eb="10">
      <t>キジュン</t>
    </rPh>
    <rPh sb="11" eb="13">
      <t>テキゴウ</t>
    </rPh>
    <rPh sb="15" eb="17">
      <t>ジュウタク</t>
    </rPh>
    <phoneticPr fontId="2"/>
  </si>
  <si>
    <t>委   任   状</t>
    <rPh sb="0" eb="1">
      <t>イ</t>
    </rPh>
    <rPh sb="4" eb="5">
      <t>ニン</t>
    </rPh>
    <rPh sb="8" eb="9">
      <t>ジョウ</t>
    </rPh>
    <phoneticPr fontId="6"/>
  </si>
  <si>
    <t>株式会社 グッド・アイズ建築検査機構    殿</t>
    <rPh sb="0" eb="4">
      <t>カブ</t>
    </rPh>
    <rPh sb="12" eb="14">
      <t>ケンチク</t>
    </rPh>
    <rPh sb="14" eb="16">
      <t>ケンサ</t>
    </rPh>
    <rPh sb="16" eb="18">
      <t>キコウ</t>
    </rPh>
    <rPh sb="22" eb="23">
      <t>ドノ</t>
    </rPh>
    <phoneticPr fontId="2"/>
  </si>
  <si>
    <t>私は次の者を代理人と定め、下記に関する権限を委任します。</t>
    <rPh sb="0" eb="1">
      <t>ワタクシ</t>
    </rPh>
    <phoneticPr fontId="6"/>
  </si>
  <si>
    <t>記</t>
    <rPh sb="0" eb="1">
      <t>キ</t>
    </rPh>
    <phoneticPr fontId="6"/>
  </si>
  <si>
    <t>手続き、関連図書の作成、訂正及び住宅性能評価機関から交付される文書の受領</t>
    <phoneticPr fontId="6"/>
  </si>
  <si>
    <t>【所在地】</t>
    <phoneticPr fontId="6"/>
  </si>
  <si>
    <t>【備考】</t>
    <rPh sb="1" eb="3">
      <t>ビコウ</t>
    </rPh>
    <phoneticPr fontId="6"/>
  </si>
  <si>
    <t>（第1面）</t>
    <rPh sb="1" eb="2">
      <t>ダイ</t>
    </rPh>
    <rPh sb="3" eb="4">
      <t>メン</t>
    </rPh>
    <phoneticPr fontId="2"/>
  </si>
  <si>
    <t>建築物の名称</t>
    <rPh sb="0" eb="3">
      <t>ケンチクブツ</t>
    </rPh>
    <rPh sb="4" eb="6">
      <t>メイショウ</t>
    </rPh>
    <phoneticPr fontId="2"/>
  </si>
  <si>
    <t>※</t>
    <phoneticPr fontId="2"/>
  </si>
  <si>
    <t>建築物の所在地</t>
    <rPh sb="0" eb="3">
      <t>ケンチクブツ</t>
    </rPh>
    <rPh sb="4" eb="7">
      <t>ショザイチ</t>
    </rPh>
    <phoneticPr fontId="2"/>
  </si>
  <si>
    <t>設計者氏名</t>
    <rPh sb="0" eb="2">
      <t>セッケイ</t>
    </rPh>
    <rPh sb="2" eb="3">
      <t>シャ</t>
    </rPh>
    <rPh sb="3" eb="5">
      <t>シメイ</t>
    </rPh>
    <phoneticPr fontId="2"/>
  </si>
  <si>
    <t>※の欄を設計者が記入のこと</t>
    <rPh sb="2" eb="3">
      <t>ラン</t>
    </rPh>
    <rPh sb="4" eb="6">
      <t>セッケイ</t>
    </rPh>
    <rPh sb="6" eb="7">
      <t>シャ</t>
    </rPh>
    <rPh sb="8" eb="10">
      <t>キニュウ</t>
    </rPh>
    <phoneticPr fontId="2"/>
  </si>
  <si>
    <t>※性能表示事項</t>
    <phoneticPr fontId="2"/>
  </si>
  <si>
    <t>確認項目</t>
    <rPh sb="0" eb="2">
      <t>カクニン</t>
    </rPh>
    <rPh sb="2" eb="4">
      <t>コウモク</t>
    </rPh>
    <phoneticPr fontId="2"/>
  </si>
  <si>
    <t>※設計内容説明欄</t>
    <rPh sb="1" eb="3">
      <t>セッケイ</t>
    </rPh>
    <rPh sb="3" eb="5">
      <t>ナイヨウ</t>
    </rPh>
    <rPh sb="5" eb="7">
      <t>セツメイ</t>
    </rPh>
    <rPh sb="7" eb="8">
      <t>ラン</t>
    </rPh>
    <phoneticPr fontId="2"/>
  </si>
  <si>
    <t>確認欄</t>
    <rPh sb="2" eb="3">
      <t>ラン</t>
    </rPh>
    <phoneticPr fontId="2"/>
  </si>
  <si>
    <t>項目</t>
    <rPh sb="0" eb="2">
      <t>コウモク</t>
    </rPh>
    <phoneticPr fontId="2"/>
  </si>
  <si>
    <t>設計内容</t>
    <rPh sb="0" eb="2">
      <t>セッケイ</t>
    </rPh>
    <rPh sb="2" eb="4">
      <t>ナイヨウ</t>
    </rPh>
    <phoneticPr fontId="2"/>
  </si>
  <si>
    <t>記載図書</t>
    <rPh sb="0" eb="2">
      <t>キサイ</t>
    </rPh>
    <rPh sb="2" eb="4">
      <t>トショ</t>
    </rPh>
    <phoneticPr fontId="2"/>
  </si>
  <si>
    <t>1-1</t>
    <phoneticPr fontId="2"/>
  </si>
  <si>
    <t>・</t>
    <phoneticPr fontId="2"/>
  </si>
  <si>
    <t>（</t>
    <phoneticPr fontId="2"/>
  </si>
  <si>
    <t>耐震等級</t>
    <rPh sb="0" eb="2">
      <t>タイシン</t>
    </rPh>
    <rPh sb="2" eb="4">
      <t>トウキュウ</t>
    </rPh>
    <phoneticPr fontId="2"/>
  </si>
  <si>
    <t>）</t>
    <phoneticPr fontId="2"/>
  </si>
  <si>
    <t>(倒壊防止)</t>
    <rPh sb="1" eb="3">
      <t>トウカイ</t>
    </rPh>
    <rPh sb="3" eb="5">
      <t>ボウシ</t>
    </rPh>
    <phoneticPr fontId="2"/>
  </si>
  <si>
    <t>□</t>
    <phoneticPr fontId="2"/>
  </si>
  <si>
    <t>等級2</t>
    <rPh sb="0" eb="2">
      <t>トウキュウ</t>
    </rPh>
    <phoneticPr fontId="2"/>
  </si>
  <si>
    <t>等級3</t>
    <rPh sb="0" eb="2">
      <t>トウキュウ</t>
    </rPh>
    <phoneticPr fontId="2"/>
  </si>
  <si>
    <t>種類</t>
    <rPh sb="0" eb="2">
      <t>シュルイ</t>
    </rPh>
    <phoneticPr fontId="2"/>
  </si>
  <si>
    <t>1-3</t>
    <phoneticPr fontId="2"/>
  </si>
  <si>
    <t>その他</t>
    <rPh sb="2" eb="3">
      <t>タ</t>
    </rPh>
    <phoneticPr fontId="2"/>
  </si>
  <si>
    <t>（地震に対する構造躯体の倒壊等防止及び損傷防止）</t>
    <rPh sb="1" eb="3">
      <t>ジシン</t>
    </rPh>
    <rPh sb="4" eb="5">
      <t>タイ</t>
    </rPh>
    <rPh sb="7" eb="9">
      <t>コウゾウ</t>
    </rPh>
    <rPh sb="9" eb="11">
      <t>クタイ</t>
    </rPh>
    <rPh sb="12" eb="15">
      <t>トウカイトウ</t>
    </rPh>
    <rPh sb="15" eb="17">
      <t>ボウシ</t>
    </rPh>
    <rPh sb="17" eb="18">
      <t>オヨ</t>
    </rPh>
    <rPh sb="19" eb="21">
      <t>ソンショウ</t>
    </rPh>
    <rPh sb="21" eb="23">
      <t>ボウシ</t>
    </rPh>
    <phoneticPr fontId="2"/>
  </si>
  <si>
    <t>免震建築物</t>
    <rPh sb="0" eb="1">
      <t>メン</t>
    </rPh>
    <rPh sb="1" eb="2">
      <t>シン</t>
    </rPh>
    <rPh sb="2" eb="5">
      <t>ケンチクブツ</t>
    </rPh>
    <phoneticPr fontId="2"/>
  </si>
  <si>
    <t>接合部</t>
    <rPh sb="0" eb="2">
      <t>セツゴウ</t>
    </rPh>
    <rPh sb="2" eb="3">
      <t>ブ</t>
    </rPh>
    <phoneticPr fontId="2"/>
  </si>
  <si>
    <t>構造躯体</t>
    <phoneticPr fontId="2"/>
  </si>
  <si>
    <t>免震建築物</t>
    <phoneticPr fontId="2"/>
  </si>
  <si>
    <t>免震建築物</t>
    <rPh sb="0" eb="1">
      <t>メン</t>
    </rPh>
    <rPh sb="1" eb="2">
      <t>シン</t>
    </rPh>
    <rPh sb="2" eb="4">
      <t>ケンチク</t>
    </rPh>
    <rPh sb="4" eb="5">
      <t>ブツ</t>
    </rPh>
    <phoneticPr fontId="2"/>
  </si>
  <si>
    <t>平成12年建設省告示第2009号第1第3号に規定されるもの</t>
    <rPh sb="0" eb="2">
      <t>ヘイセイ</t>
    </rPh>
    <rPh sb="4" eb="5">
      <t>ネン</t>
    </rPh>
    <rPh sb="5" eb="8">
      <t>ケンセツショウ</t>
    </rPh>
    <rPh sb="8" eb="10">
      <t>コクジ</t>
    </rPh>
    <rPh sb="10" eb="11">
      <t>ダイ</t>
    </rPh>
    <rPh sb="15" eb="16">
      <t>ゴウ</t>
    </rPh>
    <rPh sb="16" eb="17">
      <t>ダイ</t>
    </rPh>
    <rPh sb="18" eb="19">
      <t>ダイ</t>
    </rPh>
    <rPh sb="20" eb="21">
      <t>ゴウ</t>
    </rPh>
    <rPh sb="22" eb="24">
      <t>キテイ</t>
    </rPh>
    <phoneticPr fontId="2"/>
  </si>
  <si>
    <t>一</t>
    <rPh sb="0" eb="1">
      <t>１</t>
    </rPh>
    <phoneticPr fontId="2"/>
  </si>
  <si>
    <t>（四号建築物）</t>
    <rPh sb="1" eb="2">
      <t>４</t>
    </rPh>
    <rPh sb="2" eb="3">
      <t>ゴウ</t>
    </rPh>
    <rPh sb="3" eb="6">
      <t>ケンチクブツ</t>
    </rPh>
    <phoneticPr fontId="2"/>
  </si>
  <si>
    <t>二</t>
    <rPh sb="0" eb="1">
      <t>２</t>
    </rPh>
    <phoneticPr fontId="2"/>
  </si>
  <si>
    <t>三</t>
    <rPh sb="0" eb="1">
      <t>３</t>
    </rPh>
    <phoneticPr fontId="2"/>
  </si>
  <si>
    <t>（時刻暦応答解析を行い大臣認定取得）</t>
    <rPh sb="1" eb="3">
      <t>ジコク</t>
    </rPh>
    <rPh sb="3" eb="4">
      <t>レキ</t>
    </rPh>
    <rPh sb="4" eb="6">
      <t>オウトウ</t>
    </rPh>
    <rPh sb="6" eb="8">
      <t>カイセキ</t>
    </rPh>
    <rPh sb="9" eb="10">
      <t>オコナ</t>
    </rPh>
    <rPh sb="11" eb="13">
      <t>ダイジン</t>
    </rPh>
    <rPh sb="13" eb="15">
      <t>ニンテイ</t>
    </rPh>
    <rPh sb="15" eb="17">
      <t>シュトク</t>
    </rPh>
    <phoneticPr fontId="2"/>
  </si>
  <si>
    <t>免震層・免震材料の維持管理に関する計画</t>
    <rPh sb="0" eb="1">
      <t>メン</t>
    </rPh>
    <rPh sb="1" eb="2">
      <t>シン</t>
    </rPh>
    <rPh sb="2" eb="3">
      <t>ソウ</t>
    </rPh>
    <rPh sb="4" eb="5">
      <t>メン</t>
    </rPh>
    <rPh sb="5" eb="6">
      <t>シン</t>
    </rPh>
    <rPh sb="6" eb="8">
      <t>ザイリョウ</t>
    </rPh>
    <rPh sb="9" eb="11">
      <t>イジ</t>
    </rPh>
    <rPh sb="11" eb="13">
      <t>カンリ</t>
    </rPh>
    <rPh sb="14" eb="15">
      <t>カン</t>
    </rPh>
    <rPh sb="17" eb="19">
      <t>ケイカク</t>
    </rPh>
    <phoneticPr fontId="2"/>
  </si>
  <si>
    <t>なし</t>
    <phoneticPr fontId="2"/>
  </si>
  <si>
    <t>敷地の管理に関する計画</t>
    <rPh sb="0" eb="2">
      <t>シキチ</t>
    </rPh>
    <rPh sb="3" eb="5">
      <t>カンリ</t>
    </rPh>
    <rPh sb="6" eb="7">
      <t>カン</t>
    </rPh>
    <rPh sb="9" eb="11">
      <t>ケイカク</t>
    </rPh>
    <phoneticPr fontId="2"/>
  </si>
  <si>
    <t>1-6</t>
    <phoneticPr fontId="2"/>
  </si>
  <si>
    <t>地盤</t>
    <rPh sb="0" eb="2">
      <t>ジバン</t>
    </rPh>
    <phoneticPr fontId="2"/>
  </si>
  <si>
    <t>地盤の種類・</t>
    <rPh sb="0" eb="2">
      <t>ジバン</t>
    </rPh>
    <rPh sb="3" eb="5">
      <t>シュルイ</t>
    </rPh>
    <phoneticPr fontId="2"/>
  </si>
  <si>
    <t>地盤の種類</t>
    <rPh sb="0" eb="2">
      <t>ジバン</t>
    </rPh>
    <rPh sb="3" eb="5">
      <t>シュルイ</t>
    </rPh>
    <phoneticPr fontId="2"/>
  </si>
  <si>
    <t>腐蝕土</t>
  </si>
  <si>
    <t>粘性土</t>
    <rPh sb="0" eb="2">
      <t>ネンセイ</t>
    </rPh>
    <rPh sb="2" eb="3">
      <t>ド</t>
    </rPh>
    <phoneticPr fontId="2"/>
  </si>
  <si>
    <t>砂質土</t>
    <rPh sb="0" eb="1">
      <t>サ</t>
    </rPh>
    <rPh sb="1" eb="2">
      <t>シツ</t>
    </rPh>
    <rPh sb="2" eb="3">
      <t>ド</t>
    </rPh>
    <phoneticPr fontId="2"/>
  </si>
  <si>
    <t>砂質シルト</t>
    <rPh sb="0" eb="1">
      <t>サ</t>
    </rPh>
    <rPh sb="1" eb="2">
      <t>シツ</t>
    </rPh>
    <phoneticPr fontId="2"/>
  </si>
  <si>
    <t>粘性シルト</t>
    <rPh sb="0" eb="2">
      <t>ネンセイ</t>
    </rPh>
    <phoneticPr fontId="2"/>
  </si>
  <si>
    <t>関東ローム層</t>
    <rPh sb="0" eb="2">
      <t>カントウ</t>
    </rPh>
    <rPh sb="5" eb="6">
      <t>ソウ</t>
    </rPh>
    <phoneticPr fontId="2"/>
  </si>
  <si>
    <t>砂礫土</t>
    <rPh sb="0" eb="1">
      <t>サ</t>
    </rPh>
    <rPh sb="1" eb="2">
      <t>レキ</t>
    </rPh>
    <rPh sb="2" eb="3">
      <t>ド</t>
    </rPh>
    <phoneticPr fontId="2"/>
  </si>
  <si>
    <t>礫</t>
    <rPh sb="0" eb="1">
      <t>レキ</t>
    </rPh>
    <phoneticPr fontId="2"/>
  </si>
  <si>
    <t>岩盤</t>
    <rPh sb="0" eb="2">
      <t>ガンバン</t>
    </rPh>
    <phoneticPr fontId="2"/>
  </si>
  <si>
    <t>地盤又は杭の許容支持力等及びその設定方法</t>
    <rPh sb="0" eb="2">
      <t>ジバン</t>
    </rPh>
    <rPh sb="2" eb="3">
      <t>マタ</t>
    </rPh>
    <phoneticPr fontId="2"/>
  </si>
  <si>
    <t>地盤の許容応力度</t>
    <rPh sb="0" eb="2">
      <t>ジバン</t>
    </rPh>
    <rPh sb="3" eb="5">
      <t>キョヨウ</t>
    </rPh>
    <rPh sb="5" eb="7">
      <t>オウリョク</t>
    </rPh>
    <rPh sb="7" eb="8">
      <t>ド</t>
    </rPh>
    <phoneticPr fontId="2"/>
  </si>
  <si>
    <t>杭の許容支持力</t>
    <rPh sb="0" eb="1">
      <t>クイ</t>
    </rPh>
    <rPh sb="2" eb="4">
      <t>キョヨウ</t>
    </rPh>
    <rPh sb="4" eb="6">
      <t>シジ</t>
    </rPh>
    <rPh sb="6" eb="7">
      <t>リョク</t>
    </rPh>
    <phoneticPr fontId="2"/>
  </si>
  <si>
    <t>kN/本</t>
    <rPh sb="3" eb="4">
      <t>ホン</t>
    </rPh>
    <phoneticPr fontId="2"/>
  </si>
  <si>
    <t>ｽｳｪｰﾃﾞﾝ式ｻｳﾝﾃﾞｨﾝｸﾞ試験</t>
    <rPh sb="7" eb="8">
      <t>シキ</t>
    </rPh>
    <rPh sb="17" eb="19">
      <t>シケン</t>
    </rPh>
    <phoneticPr fontId="2"/>
  </si>
  <si>
    <t>標準貫入試験</t>
    <rPh sb="0" eb="2">
      <t>ヒョウジュン</t>
    </rPh>
    <rPh sb="2" eb="3">
      <t>カン</t>
    </rPh>
    <rPh sb="3" eb="4">
      <t>ニュウ</t>
    </rPh>
    <rPh sb="4" eb="6">
      <t>シケン</t>
    </rPh>
    <phoneticPr fontId="2"/>
  </si>
  <si>
    <t>載荷試験</t>
    <rPh sb="0" eb="1">
      <t>サイ</t>
    </rPh>
    <rPh sb="1" eb="2">
      <t>カ</t>
    </rPh>
    <rPh sb="2" eb="4">
      <t>シケン</t>
    </rPh>
    <phoneticPr fontId="2"/>
  </si>
  <si>
    <t>過去の測定データ</t>
    <rPh sb="0" eb="2">
      <t>カコ</t>
    </rPh>
    <rPh sb="3" eb="5">
      <t>ソクテイ</t>
    </rPh>
    <phoneticPr fontId="2"/>
  </si>
  <si>
    <t>周辺状況の調査</t>
    <rPh sb="0" eb="2">
      <t>シュウヘン</t>
    </rPh>
    <rPh sb="2" eb="4">
      <t>ジョウキョウ</t>
    </rPh>
    <rPh sb="5" eb="7">
      <t>チョウサ</t>
    </rPh>
    <phoneticPr fontId="2"/>
  </si>
  <si>
    <t>敷地の履歴調査</t>
    <rPh sb="0" eb="2">
      <t>シキチ</t>
    </rPh>
    <rPh sb="3" eb="5">
      <t>リレキ</t>
    </rPh>
    <rPh sb="5" eb="7">
      <t>チョウサ</t>
    </rPh>
    <phoneticPr fontId="2"/>
  </si>
  <si>
    <t>敷地の造成方法確認</t>
    <rPh sb="0" eb="2">
      <t>シキチ</t>
    </rPh>
    <rPh sb="3" eb="5">
      <t>ゾウセイ</t>
    </rPh>
    <rPh sb="5" eb="7">
      <t>ホウホウ</t>
    </rPh>
    <rPh sb="7" eb="9">
      <t>カクニン</t>
    </rPh>
    <phoneticPr fontId="2"/>
  </si>
  <si>
    <t>地業</t>
    <rPh sb="0" eb="1">
      <t>チ</t>
    </rPh>
    <rPh sb="1" eb="2">
      <t>ギョウ</t>
    </rPh>
    <phoneticPr fontId="2"/>
  </si>
  <si>
    <t>1-7</t>
    <phoneticPr fontId="2"/>
  </si>
  <si>
    <t>基礎の構造</t>
    <rPh sb="0" eb="2">
      <t>キソ</t>
    </rPh>
    <rPh sb="3" eb="5">
      <t>コウゾウ</t>
    </rPh>
    <phoneticPr fontId="2"/>
  </si>
  <si>
    <t>方法</t>
    <rPh sb="0" eb="2">
      <t>ホウホウ</t>
    </rPh>
    <phoneticPr fontId="2"/>
  </si>
  <si>
    <t>基礎の形式</t>
    <rPh sb="0" eb="2">
      <t>キソ</t>
    </rPh>
    <rPh sb="3" eb="5">
      <t>ケイシキ</t>
    </rPh>
    <phoneticPr fontId="2"/>
  </si>
  <si>
    <t>布基礎</t>
    <rPh sb="0" eb="1">
      <t>ヌノ</t>
    </rPh>
    <rPh sb="1" eb="3">
      <t>キソ</t>
    </rPh>
    <phoneticPr fontId="2"/>
  </si>
  <si>
    <t>べた基礎</t>
    <rPh sb="2" eb="4">
      <t>キソ</t>
    </rPh>
    <phoneticPr fontId="2"/>
  </si>
  <si>
    <t>伏図</t>
    <rPh sb="0" eb="1">
      <t>フ</t>
    </rPh>
    <rPh sb="1" eb="2">
      <t>ズ</t>
    </rPh>
    <phoneticPr fontId="3"/>
  </si>
  <si>
    <t>計算書</t>
    <rPh sb="0" eb="3">
      <t>ケイサンショ</t>
    </rPh>
    <phoneticPr fontId="2"/>
  </si>
  <si>
    <t>階</t>
    <rPh sb="0" eb="1">
      <t>カイ</t>
    </rPh>
    <phoneticPr fontId="2"/>
  </si>
  <si>
    <t>租税特別措置法</t>
    <rPh sb="0" eb="2">
      <t>ソゼイ</t>
    </rPh>
    <rPh sb="2" eb="4">
      <t>トクベツ</t>
    </rPh>
    <rPh sb="4" eb="6">
      <t>ソチ</t>
    </rPh>
    <rPh sb="6" eb="7">
      <t>ホウ</t>
    </rPh>
    <phoneticPr fontId="2"/>
  </si>
  <si>
    <t xml:space="preserve"> (贈与税)</t>
    <rPh sb="2" eb="5">
      <t>ゾウヨゼイ</t>
    </rPh>
    <phoneticPr fontId="2"/>
  </si>
  <si>
    <t>住宅性能証明書等審査申込書</t>
    <rPh sb="0" eb="2">
      <t>ジュウタク</t>
    </rPh>
    <rPh sb="2" eb="4">
      <t>セイノウ</t>
    </rPh>
    <rPh sb="4" eb="5">
      <t>ショウ</t>
    </rPh>
    <rPh sb="5" eb="6">
      <t>メイ</t>
    </rPh>
    <rPh sb="6" eb="7">
      <t>ショ</t>
    </rPh>
    <rPh sb="7" eb="8">
      <t>トウ</t>
    </rPh>
    <rPh sb="8" eb="10">
      <t>シンサ</t>
    </rPh>
    <rPh sb="10" eb="13">
      <t>モウシコミショ</t>
    </rPh>
    <phoneticPr fontId="2"/>
  </si>
  <si>
    <r>
      <t xml:space="preserve">  申込日</t>
    </r>
    <r>
      <rPr>
        <sz val="8"/>
        <rFont val="ＭＳ Ｐ明朝"/>
        <family val="1"/>
        <charset val="128"/>
      </rPr>
      <t>（西暦）</t>
    </r>
    <rPh sb="2" eb="3">
      <t>モウ</t>
    </rPh>
    <rPh sb="3" eb="4">
      <t>コ</t>
    </rPh>
    <rPh sb="4" eb="5">
      <t>ヒ</t>
    </rPh>
    <rPh sb="6" eb="8">
      <t>セイレキ</t>
    </rPh>
    <phoneticPr fontId="2"/>
  </si>
  <si>
    <t>月</t>
    <rPh sb="0" eb="1">
      <t>ツキ</t>
    </rPh>
    <phoneticPr fontId="2"/>
  </si>
  <si>
    <t>日</t>
    <rPh sb="0" eb="1">
      <t>ニチ</t>
    </rPh>
    <phoneticPr fontId="2"/>
  </si>
  <si>
    <t>申請の種類</t>
    <rPh sb="0" eb="2">
      <t>シンセイ</t>
    </rPh>
    <phoneticPr fontId="2"/>
  </si>
  <si>
    <t>耐震等級(構造躯体の倒壊等防止)２以上</t>
    <rPh sb="0" eb="2">
      <t>タイシン</t>
    </rPh>
    <rPh sb="2" eb="4">
      <t>トウキュウ</t>
    </rPh>
    <rPh sb="5" eb="7">
      <t>コウゾウ</t>
    </rPh>
    <rPh sb="7" eb="9">
      <t>クタイ</t>
    </rPh>
    <rPh sb="10" eb="12">
      <t>トウカイ</t>
    </rPh>
    <rPh sb="12" eb="13">
      <t>トウ</t>
    </rPh>
    <rPh sb="13" eb="15">
      <t>ボウシ</t>
    </rPh>
    <rPh sb="17" eb="19">
      <t>イジョウ</t>
    </rPh>
    <phoneticPr fontId="2"/>
  </si>
  <si>
    <t>確認申請</t>
    <rPh sb="0" eb="2">
      <t>カクニン</t>
    </rPh>
    <rPh sb="2" eb="4">
      <t>シンセイ</t>
    </rPh>
    <phoneticPr fontId="2"/>
  </si>
  <si>
    <t>株式会社グッド・アイズ建築検査機構</t>
    <rPh sb="0" eb="4">
      <t>カブシキガイシャ</t>
    </rPh>
    <rPh sb="11" eb="13">
      <t>ケンチク</t>
    </rPh>
    <rPh sb="13" eb="15">
      <t>ケンサ</t>
    </rPh>
    <rPh sb="15" eb="17">
      <t>キコウ</t>
    </rPh>
    <phoneticPr fontId="2"/>
  </si>
  <si>
    <t>他機関</t>
    <rPh sb="0" eb="1">
      <t>タ</t>
    </rPh>
    <rPh sb="1" eb="3">
      <t>キカン</t>
    </rPh>
    <phoneticPr fontId="2"/>
  </si>
  <si>
    <t>機構適合証明予定</t>
    <rPh sb="0" eb="2">
      <t>キコウ</t>
    </rPh>
    <rPh sb="2" eb="4">
      <t>テキゴウ</t>
    </rPh>
    <rPh sb="4" eb="6">
      <t>ショウメイ</t>
    </rPh>
    <rPh sb="6" eb="8">
      <t>ヨテイ</t>
    </rPh>
    <phoneticPr fontId="2"/>
  </si>
  <si>
    <t>住宅金融支援機構適合証明の予定なし</t>
    <rPh sb="0" eb="2">
      <t>ジュウタク</t>
    </rPh>
    <rPh sb="2" eb="4">
      <t>キンユウ</t>
    </rPh>
    <rPh sb="4" eb="6">
      <t>シエン</t>
    </rPh>
    <rPh sb="6" eb="8">
      <t>キコウ</t>
    </rPh>
    <rPh sb="8" eb="10">
      <t>テキゴウ</t>
    </rPh>
    <rPh sb="10" eb="12">
      <t>ショウメイ</t>
    </rPh>
    <rPh sb="13" eb="15">
      <t>ヨテイ</t>
    </rPh>
    <phoneticPr fontId="2"/>
  </si>
  <si>
    <t>申請を予定</t>
    <rPh sb="0" eb="2">
      <t>シンセイ</t>
    </rPh>
    <rPh sb="3" eb="5">
      <t>ヨテイ</t>
    </rPh>
    <phoneticPr fontId="2"/>
  </si>
  <si>
    <t>他機関への申請を予定</t>
    <rPh sb="0" eb="1">
      <t>ホカ</t>
    </rPh>
    <rPh sb="1" eb="3">
      <t>キカン</t>
    </rPh>
    <rPh sb="5" eb="7">
      <t>シンセイ</t>
    </rPh>
    <rPh sb="8" eb="10">
      <t>ヨテイ</t>
    </rPh>
    <phoneticPr fontId="2"/>
  </si>
  <si>
    <t>家屋の要件</t>
    <rPh sb="0" eb="2">
      <t>カオク</t>
    </rPh>
    <rPh sb="3" eb="5">
      <t>ヨウケン</t>
    </rPh>
    <phoneticPr fontId="2"/>
  </si>
  <si>
    <t>建築後使用されたことのない住宅</t>
    <rPh sb="0" eb="2">
      <t>ケンチク</t>
    </rPh>
    <rPh sb="2" eb="3">
      <t>ゴ</t>
    </rPh>
    <rPh sb="3" eb="5">
      <t>シヨウ</t>
    </rPh>
    <rPh sb="13" eb="15">
      <t>ジュウタク</t>
    </rPh>
    <phoneticPr fontId="2"/>
  </si>
  <si>
    <t>新築後使用されたことがある住宅</t>
    <rPh sb="0" eb="2">
      <t>シンチク</t>
    </rPh>
    <rPh sb="2" eb="3">
      <t>ゴ</t>
    </rPh>
    <rPh sb="3" eb="5">
      <t>シヨウ</t>
    </rPh>
    <rPh sb="13" eb="15">
      <t>ジュウタク</t>
    </rPh>
    <phoneticPr fontId="2"/>
  </si>
  <si>
    <t>居住している住宅を増改築</t>
    <rPh sb="0" eb="2">
      <t>キョジュウ</t>
    </rPh>
    <rPh sb="6" eb="8">
      <t>ジュウタク</t>
    </rPh>
    <rPh sb="9" eb="12">
      <t>ゾウカイチク</t>
    </rPh>
    <phoneticPr fontId="2"/>
  </si>
  <si>
    <t>住宅・工事
の概要</t>
    <rPh sb="0" eb="2">
      <t>ジュウタク</t>
    </rPh>
    <rPh sb="3" eb="5">
      <t>コウジ</t>
    </rPh>
    <rPh sb="7" eb="9">
      <t>ガイヨウ</t>
    </rPh>
    <phoneticPr fontId="2"/>
  </si>
  <si>
    <t>住宅・工事の名称</t>
    <rPh sb="0" eb="2">
      <t>ジュウタク</t>
    </rPh>
    <rPh sb="3" eb="5">
      <t>コウジ</t>
    </rPh>
    <rPh sb="6" eb="8">
      <t>メイショウ</t>
    </rPh>
    <phoneticPr fontId="2"/>
  </si>
  <si>
    <t>フリガナ</t>
    <phoneticPr fontId="2"/>
  </si>
  <si>
    <t>建築主名</t>
    <rPh sb="0" eb="2">
      <t>ケンチク</t>
    </rPh>
    <rPh sb="2" eb="3">
      <t>ヌシ</t>
    </rPh>
    <rPh sb="3" eb="4">
      <t>メイ</t>
    </rPh>
    <phoneticPr fontId="2"/>
  </si>
  <si>
    <t>建設地</t>
    <rPh sb="0" eb="3">
      <t>ケンセツチ</t>
    </rPh>
    <phoneticPr fontId="2"/>
  </si>
  <si>
    <t>〒</t>
    <phoneticPr fontId="2"/>
  </si>
  <si>
    <t>地名地番を入力ください</t>
    <rPh sb="0" eb="2">
      <t>チメイ</t>
    </rPh>
    <rPh sb="2" eb="4">
      <t>チバン</t>
    </rPh>
    <rPh sb="5" eb="7">
      <t>ニュウリョク</t>
    </rPh>
    <phoneticPr fontId="2"/>
  </si>
  <si>
    <t>建物種類</t>
    <rPh sb="0" eb="2">
      <t>タテモノ</t>
    </rPh>
    <phoneticPr fontId="2"/>
  </si>
  <si>
    <t>一戸建ての住宅</t>
    <rPh sb="0" eb="2">
      <t>イッコ</t>
    </rPh>
    <rPh sb="2" eb="3">
      <t>タ</t>
    </rPh>
    <rPh sb="5" eb="7">
      <t>ジュウタク</t>
    </rPh>
    <phoneticPr fontId="2"/>
  </si>
  <si>
    <t>延べ面積</t>
    <rPh sb="0" eb="1">
      <t>ノ</t>
    </rPh>
    <rPh sb="2" eb="4">
      <t>メンセキ</t>
    </rPh>
    <phoneticPr fontId="2"/>
  </si>
  <si>
    <t>㎡</t>
    <phoneticPr fontId="2"/>
  </si>
  <si>
    <t>共同住宅等</t>
    <rPh sb="0" eb="2">
      <t>キョウドウ</t>
    </rPh>
    <rPh sb="2" eb="4">
      <t>ジュウタク</t>
    </rPh>
    <rPh sb="4" eb="5">
      <t>ナド</t>
    </rPh>
    <phoneticPr fontId="2"/>
  </si>
  <si>
    <t>住戸数</t>
    <rPh sb="0" eb="1">
      <t>ジュウ</t>
    </rPh>
    <rPh sb="1" eb="2">
      <t>コ</t>
    </rPh>
    <rPh sb="2" eb="3">
      <t>カズ</t>
    </rPh>
    <phoneticPr fontId="2"/>
  </si>
  <si>
    <t>戸</t>
    <rPh sb="0" eb="1">
      <t>コ</t>
    </rPh>
    <phoneticPr fontId="2"/>
  </si>
  <si>
    <t>● 申込担当者・設計担当者他の記入をお願いします</t>
    <rPh sb="2" eb="4">
      <t>モウシコミ</t>
    </rPh>
    <rPh sb="4" eb="7">
      <t>タントウシャ</t>
    </rPh>
    <rPh sb="8" eb="10">
      <t>セッケイ</t>
    </rPh>
    <rPh sb="10" eb="13">
      <t>タントウシャ</t>
    </rPh>
    <rPh sb="13" eb="14">
      <t>ホカ</t>
    </rPh>
    <rPh sb="15" eb="17">
      <t>キニュウ</t>
    </rPh>
    <rPh sb="19" eb="20">
      <t>ネガ</t>
    </rPh>
    <phoneticPr fontId="2"/>
  </si>
  <si>
    <t>　申込担当者</t>
    <rPh sb="1" eb="3">
      <t>モウシコミ</t>
    </rPh>
    <rPh sb="3" eb="6">
      <t>タントウシャ</t>
    </rPh>
    <phoneticPr fontId="2"/>
  </si>
  <si>
    <t>　当社業務約款に基づく【受付票】を送付いたします</t>
    <phoneticPr fontId="2"/>
  </si>
  <si>
    <t xml:space="preserve"> 会社名</t>
    <rPh sb="1" eb="3">
      <t>カイシャ</t>
    </rPh>
    <rPh sb="3" eb="4">
      <t>メイ</t>
    </rPh>
    <phoneticPr fontId="2"/>
  </si>
  <si>
    <t xml:space="preserve"> フリガナ</t>
    <phoneticPr fontId="2"/>
  </si>
  <si>
    <t xml:space="preserve"> 氏名</t>
    <rPh sb="1" eb="3">
      <t>シメイ</t>
    </rPh>
    <phoneticPr fontId="2"/>
  </si>
  <si>
    <t xml:space="preserve"> 所属・役職</t>
    <rPh sb="1" eb="3">
      <t>ショゾク</t>
    </rPh>
    <rPh sb="4" eb="6">
      <t>ヤクショク</t>
    </rPh>
    <phoneticPr fontId="2"/>
  </si>
  <si>
    <t xml:space="preserve"> 住所</t>
    <rPh sb="1" eb="3">
      <t>ジュウショ</t>
    </rPh>
    <phoneticPr fontId="2"/>
  </si>
  <si>
    <t xml:space="preserve"> TEL</t>
    <phoneticPr fontId="2"/>
  </si>
  <si>
    <t xml:space="preserve"> FAX</t>
    <phoneticPr fontId="2"/>
  </si>
  <si>
    <t xml:space="preserve"> E-mail</t>
    <phoneticPr fontId="2"/>
  </si>
  <si>
    <t>　設計担当者</t>
    <rPh sb="1" eb="3">
      <t>セッケイ</t>
    </rPh>
    <rPh sb="3" eb="6">
      <t>タントウシャ</t>
    </rPh>
    <phoneticPr fontId="2"/>
  </si>
  <si>
    <t>申込担当者と同じ</t>
    <rPh sb="0" eb="2">
      <t>モウシコミ</t>
    </rPh>
    <rPh sb="2" eb="5">
      <t>タントウシャ</t>
    </rPh>
    <rPh sb="6" eb="7">
      <t>オナ</t>
    </rPh>
    <phoneticPr fontId="2"/>
  </si>
  <si>
    <t>　設計図書の内容について、直接ご担当となる方をご記入ください
　こちらの記入されている方に審査に関する質疑書を送付いたします</t>
    <rPh sb="1" eb="3">
      <t>セッケイ</t>
    </rPh>
    <rPh sb="3" eb="5">
      <t>トショ</t>
    </rPh>
    <rPh sb="6" eb="8">
      <t>ナイヨウ</t>
    </rPh>
    <rPh sb="13" eb="15">
      <t>チョクセツ</t>
    </rPh>
    <rPh sb="16" eb="18">
      <t>タントウ</t>
    </rPh>
    <rPh sb="21" eb="22">
      <t>カタ</t>
    </rPh>
    <rPh sb="24" eb="26">
      <t>キニュウ</t>
    </rPh>
    <rPh sb="36" eb="38">
      <t>キニュウ</t>
    </rPh>
    <rPh sb="43" eb="44">
      <t>カタ</t>
    </rPh>
    <rPh sb="45" eb="47">
      <t>シンサ</t>
    </rPh>
    <rPh sb="48" eb="49">
      <t>カン</t>
    </rPh>
    <rPh sb="51" eb="53">
      <t>シツギ</t>
    </rPh>
    <rPh sb="53" eb="54">
      <t>ショ</t>
    </rPh>
    <rPh sb="55" eb="57">
      <t>ソウフ</t>
    </rPh>
    <phoneticPr fontId="2"/>
  </si>
  <si>
    <t>　工事担当者</t>
    <rPh sb="1" eb="3">
      <t>コウジ</t>
    </rPh>
    <rPh sb="3" eb="6">
      <t>タントウシャ</t>
    </rPh>
    <phoneticPr fontId="2"/>
  </si>
  <si>
    <t>　工事現場の内容について、直接ご担当となる方をご記入下さい
　こちらの記入されている方に現場検査の日程等のご連絡をさせて頂きます</t>
    <rPh sb="1" eb="3">
      <t>コウジ</t>
    </rPh>
    <rPh sb="3" eb="5">
      <t>ゲンバ</t>
    </rPh>
    <rPh sb="6" eb="8">
      <t>ナイヨウ</t>
    </rPh>
    <rPh sb="13" eb="15">
      <t>チョクセツ</t>
    </rPh>
    <rPh sb="16" eb="18">
      <t>タントウ</t>
    </rPh>
    <rPh sb="21" eb="22">
      <t>カタ</t>
    </rPh>
    <rPh sb="24" eb="26">
      <t>キニュウ</t>
    </rPh>
    <rPh sb="26" eb="27">
      <t>クダ</t>
    </rPh>
    <rPh sb="35" eb="37">
      <t>キニュウ</t>
    </rPh>
    <rPh sb="42" eb="43">
      <t>カタ</t>
    </rPh>
    <rPh sb="44" eb="46">
      <t>ゲンバ</t>
    </rPh>
    <rPh sb="46" eb="48">
      <t>ケンサ</t>
    </rPh>
    <rPh sb="49" eb="51">
      <t>ニッテイ</t>
    </rPh>
    <rPh sb="51" eb="52">
      <t>トウ</t>
    </rPh>
    <rPh sb="54" eb="56">
      <t>レンラク</t>
    </rPh>
    <rPh sb="60" eb="61">
      <t>イタダ</t>
    </rPh>
    <phoneticPr fontId="2"/>
  </si>
  <si>
    <t>（携帯電話）</t>
    <rPh sb="1" eb="3">
      <t>ケイタイ</t>
    </rPh>
    <rPh sb="3" eb="5">
      <t>デンワ</t>
    </rPh>
    <phoneticPr fontId="2"/>
  </si>
  <si>
    <t>申込担当者</t>
    <rPh sb="0" eb="2">
      <t>モウシコミ</t>
    </rPh>
    <rPh sb="2" eb="5">
      <t>タントウシャ</t>
    </rPh>
    <phoneticPr fontId="2"/>
  </si>
  <si>
    <t>設計担当者</t>
    <rPh sb="0" eb="2">
      <t>セッケイ</t>
    </rPh>
    <rPh sb="2" eb="5">
      <t>タントウシャ</t>
    </rPh>
    <phoneticPr fontId="2"/>
  </si>
  <si>
    <t>２社以上のため別紙参照</t>
    <rPh sb="1" eb="2">
      <t>シャ</t>
    </rPh>
    <rPh sb="2" eb="4">
      <t>イジョウ</t>
    </rPh>
    <rPh sb="7" eb="9">
      <t>ベッシ</t>
    </rPh>
    <rPh sb="9" eb="11">
      <t>サンショウ</t>
    </rPh>
    <phoneticPr fontId="2"/>
  </si>
  <si>
    <t>申込担当者と</t>
    <rPh sb="0" eb="2">
      <t>モウシコミ</t>
    </rPh>
    <rPh sb="2" eb="5">
      <t>タントウシャ</t>
    </rPh>
    <phoneticPr fontId="2"/>
  </si>
  <si>
    <t>異なる場合は明記</t>
    <rPh sb="0" eb="1">
      <t>コト</t>
    </rPh>
    <rPh sb="3" eb="5">
      <t>バアイ</t>
    </rPh>
    <rPh sb="6" eb="8">
      <t>メイキ</t>
    </rPh>
    <phoneticPr fontId="2"/>
  </si>
  <si>
    <t>会社名</t>
    <rPh sb="0" eb="2">
      <t>カイシャ</t>
    </rPh>
    <rPh sb="2" eb="3">
      <t>メイ</t>
    </rPh>
    <phoneticPr fontId="2"/>
  </si>
  <si>
    <t>請求書送付先と</t>
    <rPh sb="0" eb="3">
      <t>セイキュウショ</t>
    </rPh>
    <rPh sb="3" eb="5">
      <t>ソウフ</t>
    </rPh>
    <rPh sb="5" eb="6">
      <t>サキ</t>
    </rPh>
    <phoneticPr fontId="2"/>
  </si>
  <si>
    <t>所属・役職</t>
    <rPh sb="0" eb="2">
      <t>ショゾク</t>
    </rPh>
    <rPh sb="3" eb="5">
      <t>ヤクショク</t>
    </rPh>
    <phoneticPr fontId="2"/>
  </si>
  <si>
    <t>高齢者等配慮対策等級３以上</t>
    <rPh sb="0" eb="3">
      <t>コウレイシャ</t>
    </rPh>
    <rPh sb="3" eb="4">
      <t>トウ</t>
    </rPh>
    <rPh sb="4" eb="6">
      <t>ハイリョ</t>
    </rPh>
    <rPh sb="6" eb="8">
      <t>タイサク</t>
    </rPh>
    <rPh sb="8" eb="10">
      <t>トウキュウ</t>
    </rPh>
    <rPh sb="11" eb="13">
      <t>イジョウ</t>
    </rPh>
    <phoneticPr fontId="2"/>
  </si>
  <si>
    <t>■</t>
  </si>
  <si>
    <t>審査対象戸数</t>
    <rPh sb="0" eb="2">
      <t>シンサ</t>
    </rPh>
    <rPh sb="2" eb="4">
      <t>タイショウ</t>
    </rPh>
    <rPh sb="4" eb="6">
      <t>コスウ</t>
    </rPh>
    <phoneticPr fontId="2"/>
  </si>
  <si>
    <t xml:space="preserve"> 竣工時</t>
    <rPh sb="1" eb="3">
      <t>シュンコウ</t>
    </rPh>
    <rPh sb="3" eb="4">
      <t>ジ</t>
    </rPh>
    <phoneticPr fontId="2"/>
  </si>
  <si>
    <t>造</t>
    <phoneticPr fontId="2"/>
  </si>
  <si>
    <t xml:space="preserve">一部 </t>
    <rPh sb="0" eb="2">
      <t>イチブ</t>
    </rPh>
    <phoneticPr fontId="2"/>
  </si>
  <si>
    <t>-</t>
    <phoneticPr fontId="2"/>
  </si>
  <si>
    <t>地上</t>
    <rPh sb="0" eb="2">
      <t>チジョウ</t>
    </rPh>
    <phoneticPr fontId="2"/>
  </si>
  <si>
    <t>地下</t>
    <rPh sb="0" eb="2">
      <t>チカ</t>
    </rPh>
    <phoneticPr fontId="2"/>
  </si>
  <si>
    <t>　構　造</t>
    <phoneticPr fontId="2"/>
  </si>
  <si>
    <t>階数</t>
    <phoneticPr fontId="2"/>
  </si>
  <si>
    <t xml:space="preserve"> 基礎配筋完了時</t>
    <rPh sb="1" eb="3">
      <t>キソ</t>
    </rPh>
    <rPh sb="3" eb="4">
      <t>ハイ</t>
    </rPh>
    <rPh sb="4" eb="5">
      <t>キン</t>
    </rPh>
    <rPh sb="5" eb="7">
      <t>カンリョウ</t>
    </rPh>
    <rPh sb="7" eb="8">
      <t>ジ</t>
    </rPh>
    <phoneticPr fontId="2"/>
  </si>
  <si>
    <t xml:space="preserve"> 躯体完了時</t>
    <rPh sb="1" eb="3">
      <t>クタイ</t>
    </rPh>
    <rPh sb="3" eb="5">
      <t>カンリョウ</t>
    </rPh>
    <rPh sb="5" eb="6">
      <t>ジ</t>
    </rPh>
    <phoneticPr fontId="2"/>
  </si>
  <si>
    <t xml:space="preserve"> ※非課税の対象となる住宅の床面積 ： 50㎡以上240㎡以下</t>
    <rPh sb="2" eb="5">
      <t>ヒカゼイ</t>
    </rPh>
    <rPh sb="6" eb="8">
      <t>タイショウ</t>
    </rPh>
    <rPh sb="11" eb="13">
      <t>ジュウタク</t>
    </rPh>
    <rPh sb="14" eb="17">
      <t>ユカメンセキ</t>
    </rPh>
    <phoneticPr fontId="2"/>
  </si>
  <si>
    <t xml:space="preserve"> ※適合を希望する基準により検査の時期が異なります（最低２回）</t>
    <rPh sb="2" eb="4">
      <t>テキゴウ</t>
    </rPh>
    <rPh sb="5" eb="7">
      <t>キボウ</t>
    </rPh>
    <rPh sb="9" eb="11">
      <t>キジュン</t>
    </rPh>
    <rPh sb="14" eb="16">
      <t>ケンサ</t>
    </rPh>
    <rPh sb="17" eb="19">
      <t>ジキ</t>
    </rPh>
    <rPh sb="20" eb="21">
      <t>コト</t>
    </rPh>
    <rPh sb="26" eb="28">
      <t>サイテイ</t>
    </rPh>
    <rPh sb="29" eb="30">
      <t>カイ</t>
    </rPh>
    <phoneticPr fontId="2"/>
  </si>
  <si>
    <t>号工事 ）</t>
    <rPh sb="0" eb="1">
      <t>ゴウ</t>
    </rPh>
    <rPh sb="1" eb="3">
      <t>コウジ</t>
    </rPh>
    <phoneticPr fontId="2"/>
  </si>
  <si>
    <t>（ 第</t>
    <rPh sb="2" eb="3">
      <t>ダイ</t>
    </rPh>
    <phoneticPr fontId="2"/>
  </si>
  <si>
    <t>住宅の床面積  50㎡以上240㎡以下 （増改築をする場合は、増改築後の面積）</t>
    <rPh sb="0" eb="2">
      <t>ジュウタク</t>
    </rPh>
    <rPh sb="3" eb="6">
      <t>ユカメンセキ</t>
    </rPh>
    <rPh sb="11" eb="13">
      <t>イジョウ</t>
    </rPh>
    <rPh sb="17" eb="19">
      <t>イカ</t>
    </rPh>
    <rPh sb="21" eb="24">
      <t>ゾウカイチク</t>
    </rPh>
    <rPh sb="27" eb="29">
      <t>バアイ</t>
    </rPh>
    <rPh sb="31" eb="34">
      <t>ゾウカイチク</t>
    </rPh>
    <rPh sb="34" eb="35">
      <t>ゴ</t>
    </rPh>
    <rPh sb="36" eb="38">
      <t>メンセキ</t>
    </rPh>
    <phoneticPr fontId="2"/>
  </si>
  <si>
    <t>築20年以内（耐火は25年）</t>
    <phoneticPr fontId="2"/>
  </si>
  <si>
    <t>（</t>
    <phoneticPr fontId="2"/>
  </si>
  <si>
    <t>）</t>
    <phoneticPr fontId="2"/>
  </si>
  <si>
    <t>→</t>
    <phoneticPr fontId="2"/>
  </si>
  <si>
    <t>工事に要した費用が 100万円以上</t>
    <rPh sb="0" eb="2">
      <t>コウジ</t>
    </rPh>
    <rPh sb="3" eb="4">
      <t>ヨウ</t>
    </rPh>
    <rPh sb="6" eb="8">
      <t>ヒヨウ</t>
    </rPh>
    <rPh sb="13" eb="15">
      <t>マンエン</t>
    </rPh>
    <rPh sb="15" eb="17">
      <t>イジョウ</t>
    </rPh>
    <phoneticPr fontId="2"/>
  </si>
  <si>
    <t>増築、改築、大規模の修繕又は大規模の模様替</t>
    <rPh sb="0" eb="2">
      <t>ゾウチク</t>
    </rPh>
    <rPh sb="3" eb="5">
      <t>カイチク</t>
    </rPh>
    <rPh sb="6" eb="9">
      <t>ダイキボ</t>
    </rPh>
    <rPh sb="10" eb="12">
      <t>シュウゼン</t>
    </rPh>
    <rPh sb="12" eb="13">
      <t>マタ</t>
    </rPh>
    <rPh sb="14" eb="17">
      <t>ダイキボ</t>
    </rPh>
    <rPh sb="18" eb="20">
      <t>モヨウ</t>
    </rPh>
    <rPh sb="20" eb="21">
      <t>ガ</t>
    </rPh>
    <phoneticPr fontId="2"/>
  </si>
  <si>
    <t>マンションの場合で、床または階段・間仕切り壁・主要構造部である壁のいずれかのものの過半について行う修繕又は模様替 （第1号以外の工事）</t>
    <rPh sb="6" eb="8">
      <t>バアイ</t>
    </rPh>
    <rPh sb="10" eb="11">
      <t>ユカ</t>
    </rPh>
    <rPh sb="14" eb="16">
      <t>カイダン</t>
    </rPh>
    <rPh sb="17" eb="20">
      <t>マジキ</t>
    </rPh>
    <rPh sb="21" eb="22">
      <t>カベ</t>
    </rPh>
    <rPh sb="23" eb="25">
      <t>シュヨウ</t>
    </rPh>
    <rPh sb="25" eb="27">
      <t>コウゾウ</t>
    </rPh>
    <rPh sb="27" eb="28">
      <t>ブ</t>
    </rPh>
    <rPh sb="31" eb="32">
      <t>カベ</t>
    </rPh>
    <rPh sb="41" eb="43">
      <t>カハン</t>
    </rPh>
    <rPh sb="47" eb="48">
      <t>オコナ</t>
    </rPh>
    <rPh sb="49" eb="51">
      <t>シュウゼン</t>
    </rPh>
    <rPh sb="51" eb="52">
      <t>マタ</t>
    </rPh>
    <rPh sb="53" eb="55">
      <t>モヨウ</t>
    </rPh>
    <rPh sb="55" eb="56">
      <t>カ</t>
    </rPh>
    <rPh sb="58" eb="59">
      <t>ダイ</t>
    </rPh>
    <rPh sb="60" eb="61">
      <t>ゴウ</t>
    </rPh>
    <rPh sb="61" eb="63">
      <t>イガイ</t>
    </rPh>
    <rPh sb="64" eb="66">
      <t>コウジ</t>
    </rPh>
    <phoneticPr fontId="2"/>
  </si>
  <si>
    <t>第1号</t>
    <rPh sb="0" eb="1">
      <t>ダイ</t>
    </rPh>
    <rPh sb="2" eb="3">
      <t>ゴウ</t>
    </rPh>
    <phoneticPr fontId="2"/>
  </si>
  <si>
    <t>第2号</t>
    <rPh sb="0" eb="1">
      <t>ダイ</t>
    </rPh>
    <rPh sb="2" eb="3">
      <t>ゴウ</t>
    </rPh>
    <phoneticPr fontId="2"/>
  </si>
  <si>
    <t>第3号</t>
    <rPh sb="0" eb="1">
      <t>ダイ</t>
    </rPh>
    <rPh sb="2" eb="3">
      <t>ゴウ</t>
    </rPh>
    <phoneticPr fontId="2"/>
  </si>
  <si>
    <t>第4号</t>
    <rPh sb="0" eb="1">
      <t>ダイ</t>
    </rPh>
    <rPh sb="2" eb="3">
      <t>ゴウ</t>
    </rPh>
    <phoneticPr fontId="2"/>
  </si>
  <si>
    <t>第5号</t>
    <rPh sb="0" eb="1">
      <t>ダイ</t>
    </rPh>
    <rPh sb="2" eb="3">
      <t>ゴウ</t>
    </rPh>
    <phoneticPr fontId="2"/>
  </si>
  <si>
    <t>第6号</t>
    <rPh sb="0" eb="1">
      <t>ダイ</t>
    </rPh>
    <rPh sb="2" eb="3">
      <t>ゴウ</t>
    </rPh>
    <phoneticPr fontId="2"/>
  </si>
  <si>
    <t>第7号</t>
    <rPh sb="0" eb="1">
      <t>ダイ</t>
    </rPh>
    <rPh sb="2" eb="3">
      <t>ゴウ</t>
    </rPh>
    <phoneticPr fontId="2"/>
  </si>
  <si>
    <t>第8号</t>
    <rPh sb="0" eb="1">
      <t>ダイ</t>
    </rPh>
    <rPh sb="2" eb="3">
      <t>ゴウ</t>
    </rPh>
    <phoneticPr fontId="2"/>
  </si>
  <si>
    <t>家屋の一部（居室・調理室・浴室・便所・洗面所・納戸・廊下のいずれか）の床又は壁の全部についての修繕又は模様替 （第1～2号以外の工事）</t>
    <rPh sb="0" eb="2">
      <t>カオク</t>
    </rPh>
    <rPh sb="3" eb="5">
      <t>イチブ</t>
    </rPh>
    <rPh sb="6" eb="8">
      <t>キョシツ</t>
    </rPh>
    <rPh sb="9" eb="12">
      <t>チョウリシツ</t>
    </rPh>
    <rPh sb="13" eb="15">
      <t>ヨクシツ</t>
    </rPh>
    <rPh sb="16" eb="18">
      <t>ベンジョ</t>
    </rPh>
    <rPh sb="19" eb="21">
      <t>センメン</t>
    </rPh>
    <rPh sb="21" eb="22">
      <t>ジョ</t>
    </rPh>
    <rPh sb="23" eb="25">
      <t>ナンド</t>
    </rPh>
    <rPh sb="26" eb="28">
      <t>ロウカ</t>
    </rPh>
    <rPh sb="35" eb="36">
      <t>ユカ</t>
    </rPh>
    <rPh sb="36" eb="37">
      <t>マタ</t>
    </rPh>
    <rPh sb="38" eb="39">
      <t>カベ</t>
    </rPh>
    <rPh sb="40" eb="42">
      <t>ゼンブ</t>
    </rPh>
    <rPh sb="47" eb="49">
      <t>シュウゼン</t>
    </rPh>
    <rPh sb="49" eb="50">
      <t>マタ</t>
    </rPh>
    <rPh sb="51" eb="53">
      <t>モヨウ</t>
    </rPh>
    <rPh sb="53" eb="54">
      <t>カ</t>
    </rPh>
    <rPh sb="56" eb="57">
      <t>ダイ</t>
    </rPh>
    <rPh sb="60" eb="61">
      <t>ゴウ</t>
    </rPh>
    <rPh sb="61" eb="63">
      <t>イガイ</t>
    </rPh>
    <rPh sb="64" eb="66">
      <t>コウジ</t>
    </rPh>
    <phoneticPr fontId="2"/>
  </si>
  <si>
    <t>一定の耐震改修工事 （第1～3号以外の工事）</t>
    <rPh sb="0" eb="2">
      <t>イッテイ</t>
    </rPh>
    <rPh sb="3" eb="5">
      <t>タイシン</t>
    </rPh>
    <rPh sb="5" eb="7">
      <t>カイシュウ</t>
    </rPh>
    <rPh sb="7" eb="9">
      <t>コウジ</t>
    </rPh>
    <rPh sb="11" eb="12">
      <t>ダイ</t>
    </rPh>
    <rPh sb="15" eb="16">
      <t>ゴウ</t>
    </rPh>
    <rPh sb="16" eb="18">
      <t>イガイ</t>
    </rPh>
    <rPh sb="19" eb="21">
      <t>コウジ</t>
    </rPh>
    <phoneticPr fontId="2"/>
  </si>
  <si>
    <t>一定のバリアフリー改修工事 （第1～4号以外の工事）</t>
    <rPh sb="0" eb="2">
      <t>イッテイ</t>
    </rPh>
    <rPh sb="9" eb="11">
      <t>カイシュウ</t>
    </rPh>
    <rPh sb="11" eb="13">
      <t>コウジ</t>
    </rPh>
    <rPh sb="15" eb="16">
      <t>ダイ</t>
    </rPh>
    <rPh sb="19" eb="20">
      <t>ゴウ</t>
    </rPh>
    <rPh sb="20" eb="22">
      <t>イガイ</t>
    </rPh>
    <rPh sb="23" eb="25">
      <t>コウジ</t>
    </rPh>
    <phoneticPr fontId="2"/>
  </si>
  <si>
    <t>一定の省エネ改修工事 （第1～5号以外の工事）</t>
    <rPh sb="0" eb="2">
      <t>イッテイ</t>
    </rPh>
    <rPh sb="3" eb="4">
      <t>ショウ</t>
    </rPh>
    <rPh sb="6" eb="8">
      <t>カイシュウ</t>
    </rPh>
    <rPh sb="8" eb="10">
      <t>コウジ</t>
    </rPh>
    <rPh sb="12" eb="13">
      <t>ダイ</t>
    </rPh>
    <rPh sb="16" eb="17">
      <t>ゴウ</t>
    </rPh>
    <rPh sb="17" eb="19">
      <t>イガイ</t>
    </rPh>
    <rPh sb="20" eb="22">
      <t>コウジ</t>
    </rPh>
    <phoneticPr fontId="2"/>
  </si>
  <si>
    <t>給排水管・雨水の侵入を防止する部分に係る修繕又は模様替 ※リフォーム瑕疵担保保険が締結済のものに限る （第1～6号以外の工事）</t>
    <rPh sb="0" eb="1">
      <t>キュウ</t>
    </rPh>
    <rPh sb="1" eb="3">
      <t>ハイスイ</t>
    </rPh>
    <rPh sb="3" eb="4">
      <t>カン</t>
    </rPh>
    <rPh sb="5" eb="7">
      <t>ウスイ</t>
    </rPh>
    <rPh sb="8" eb="10">
      <t>シンニュウ</t>
    </rPh>
    <rPh sb="11" eb="13">
      <t>ボウシ</t>
    </rPh>
    <rPh sb="15" eb="17">
      <t>ブブン</t>
    </rPh>
    <rPh sb="18" eb="19">
      <t>カカワ</t>
    </rPh>
    <rPh sb="20" eb="22">
      <t>シュウゼン</t>
    </rPh>
    <rPh sb="22" eb="23">
      <t>マタ</t>
    </rPh>
    <rPh sb="24" eb="26">
      <t>モヨウ</t>
    </rPh>
    <rPh sb="26" eb="27">
      <t>カ</t>
    </rPh>
    <rPh sb="34" eb="36">
      <t>カシ</t>
    </rPh>
    <rPh sb="36" eb="38">
      <t>タンポ</t>
    </rPh>
    <rPh sb="38" eb="40">
      <t>ホケン</t>
    </rPh>
    <rPh sb="41" eb="43">
      <t>テイケツ</t>
    </rPh>
    <rPh sb="43" eb="44">
      <t>ズ</t>
    </rPh>
    <rPh sb="48" eb="49">
      <t>カギ</t>
    </rPh>
    <rPh sb="52" eb="53">
      <t>ダイ</t>
    </rPh>
    <rPh sb="56" eb="57">
      <t>ゴウ</t>
    </rPh>
    <rPh sb="57" eb="59">
      <t>イガイ</t>
    </rPh>
    <rPh sb="60" eb="62">
      <t>コウジ</t>
    </rPh>
    <phoneticPr fontId="2"/>
  </si>
  <si>
    <t>「質の高い住宅」（増改築等）の基準に適合させるための修繕又は模様替 （第1～7号以外の工事）</t>
    <rPh sb="1" eb="2">
      <t>シツ</t>
    </rPh>
    <rPh sb="3" eb="4">
      <t>タカ</t>
    </rPh>
    <rPh sb="5" eb="7">
      <t>ジュウタク</t>
    </rPh>
    <rPh sb="9" eb="12">
      <t>ゾウカイチク</t>
    </rPh>
    <rPh sb="12" eb="13">
      <t>トウ</t>
    </rPh>
    <rPh sb="15" eb="17">
      <t>キジュン</t>
    </rPh>
    <rPh sb="18" eb="20">
      <t>テキゴウ</t>
    </rPh>
    <rPh sb="26" eb="28">
      <t>シュウゼン</t>
    </rPh>
    <rPh sb="28" eb="29">
      <t>マタ</t>
    </rPh>
    <rPh sb="30" eb="32">
      <t>モヨウ</t>
    </rPh>
    <rPh sb="32" eb="33">
      <t>ガ</t>
    </rPh>
    <rPh sb="35" eb="36">
      <t>ダイ</t>
    </rPh>
    <rPh sb="39" eb="40">
      <t>ゴウ</t>
    </rPh>
    <rPh sb="40" eb="42">
      <t>イガイ</t>
    </rPh>
    <rPh sb="43" eb="45">
      <t>コウジ</t>
    </rPh>
    <phoneticPr fontId="2"/>
  </si>
  <si>
    <t>【増改築等による一定の工事】</t>
    <rPh sb="1" eb="4">
      <t>ゾウカイチク</t>
    </rPh>
    <rPh sb="4" eb="5">
      <t>トウ</t>
    </rPh>
    <rPh sb="8" eb="10">
      <t>イッテイ</t>
    </rPh>
    <rPh sb="11" eb="13">
      <t>コウジ</t>
    </rPh>
    <phoneticPr fontId="2"/>
  </si>
  <si>
    <t>増改築等工事証明書（第2～8号）</t>
    <rPh sb="0" eb="3">
      <t>ゾウカイチク</t>
    </rPh>
    <rPh sb="3" eb="4">
      <t>トウ</t>
    </rPh>
    <rPh sb="4" eb="6">
      <t>コウジ</t>
    </rPh>
    <rPh sb="6" eb="7">
      <t>ショウ</t>
    </rPh>
    <rPh sb="7" eb="8">
      <t>メイ</t>
    </rPh>
    <rPh sb="8" eb="9">
      <t>ショ</t>
    </rPh>
    <rPh sb="10" eb="11">
      <t>ダイ</t>
    </rPh>
    <rPh sb="14" eb="15">
      <t>ゴウ</t>
    </rPh>
    <phoneticPr fontId="2"/>
  </si>
  <si>
    <t>確認又は検査済証 （第1号）</t>
    <rPh sb="0" eb="2">
      <t>カクニン</t>
    </rPh>
    <rPh sb="2" eb="3">
      <t>マタ</t>
    </rPh>
    <rPh sb="4" eb="6">
      <t>ケンサ</t>
    </rPh>
    <rPh sb="6" eb="7">
      <t>ス</t>
    </rPh>
    <rPh sb="7" eb="8">
      <t>ショウ</t>
    </rPh>
    <rPh sb="10" eb="11">
      <t>ダイ</t>
    </rPh>
    <rPh sb="12" eb="13">
      <t>ゴウ</t>
    </rPh>
    <phoneticPr fontId="2"/>
  </si>
  <si>
    <t>耐震性証明</t>
    <rPh sb="0" eb="2">
      <t>タイシン</t>
    </rPh>
    <rPh sb="2" eb="3">
      <t>セイ</t>
    </rPh>
    <rPh sb="3" eb="5">
      <t>ショウメイ</t>
    </rPh>
    <phoneticPr fontId="2"/>
  </si>
  <si>
    <t xml:space="preserve"> 請求書及び引受承諾書の送付先</t>
    <rPh sb="1" eb="4">
      <t>セイキュウショ</t>
    </rPh>
    <rPh sb="4" eb="5">
      <t>オヨ</t>
    </rPh>
    <rPh sb="6" eb="7">
      <t>ヒ</t>
    </rPh>
    <rPh sb="7" eb="8">
      <t>ウ</t>
    </rPh>
    <rPh sb="8" eb="10">
      <t>ショウダク</t>
    </rPh>
    <rPh sb="10" eb="11">
      <t>ショ</t>
    </rPh>
    <rPh sb="12" eb="15">
      <t>ソウフサキ</t>
    </rPh>
    <phoneticPr fontId="2"/>
  </si>
  <si>
    <t xml:space="preserve"> 証明書の送付先</t>
    <rPh sb="1" eb="3">
      <t>ショウメイ</t>
    </rPh>
    <rPh sb="3" eb="4">
      <t>ショ</t>
    </rPh>
    <rPh sb="5" eb="8">
      <t>ソウフサキ</t>
    </rPh>
    <phoneticPr fontId="2"/>
  </si>
  <si>
    <t xml:space="preserve"> 請求書の宛名</t>
    <rPh sb="1" eb="4">
      <t>セイキュウショ</t>
    </rPh>
    <rPh sb="5" eb="7">
      <t>アテナ</t>
    </rPh>
    <phoneticPr fontId="2"/>
  </si>
  <si>
    <t>（</t>
    <phoneticPr fontId="2"/>
  </si>
  <si>
    <t>）</t>
    <phoneticPr fontId="2"/>
  </si>
  <si>
    <t>検査の時期
（予定）</t>
    <rPh sb="0" eb="2">
      <t>ケンサ</t>
    </rPh>
    <rPh sb="3" eb="5">
      <t>ジキ</t>
    </rPh>
    <rPh sb="7" eb="9">
      <t>ヨテイ</t>
    </rPh>
    <phoneticPr fontId="2"/>
  </si>
  <si>
    <t>既存の住宅を購入する場合</t>
    <phoneticPr fontId="2"/>
  </si>
  <si>
    <t>住宅を増改築等する場合</t>
    <phoneticPr fontId="2"/>
  </si>
  <si>
    <t>木</t>
    <rPh sb="0" eb="1">
      <t>モク</t>
    </rPh>
    <phoneticPr fontId="2"/>
  </si>
  <si>
    <t>木（枠組壁工法）</t>
    <phoneticPr fontId="2"/>
  </si>
  <si>
    <t>RC</t>
    <phoneticPr fontId="2"/>
  </si>
  <si>
    <t>鉄骨</t>
    <phoneticPr fontId="2"/>
  </si>
  <si>
    <t>申請する住宅の区分に応じ該当する基準を選択してください</t>
    <rPh sb="19" eb="21">
      <t>センタク</t>
    </rPh>
    <phoneticPr fontId="2"/>
  </si>
  <si>
    <t>構造計算書</t>
    <rPh sb="0" eb="2">
      <t>コウゾウ</t>
    </rPh>
    <rPh sb="2" eb="5">
      <t>ケイサンショ</t>
    </rPh>
    <phoneticPr fontId="2"/>
  </si>
  <si>
    <t>仕様書</t>
    <rPh sb="0" eb="3">
      <t>シヨウショ</t>
    </rPh>
    <phoneticPr fontId="2"/>
  </si>
  <si>
    <t>構造躯体</t>
    <rPh sb="0" eb="2">
      <t>コウゾウ</t>
    </rPh>
    <rPh sb="2" eb="3">
      <t>ムクロ</t>
    </rPh>
    <rPh sb="3" eb="4">
      <t>カラダ</t>
    </rPh>
    <phoneticPr fontId="2"/>
  </si>
  <si>
    <t>造</t>
    <rPh sb="0" eb="1">
      <t>ゾウ</t>
    </rPh>
    <phoneticPr fontId="2"/>
  </si>
  <si>
    <t>地盤・杭</t>
    <rPh sb="0" eb="2">
      <t>ジバン</t>
    </rPh>
    <rPh sb="3" eb="4">
      <t>クイ</t>
    </rPh>
    <phoneticPr fontId="2"/>
  </si>
  <si>
    <t>孔内水平載荷試験</t>
    <rPh sb="0" eb="1">
      <t>コウ</t>
    </rPh>
    <rPh sb="1" eb="2">
      <t>ナイ</t>
    </rPh>
    <rPh sb="2" eb="4">
      <t>スイヘイ</t>
    </rPh>
    <rPh sb="4" eb="5">
      <t>サイ</t>
    </rPh>
    <rPh sb="5" eb="6">
      <t>カ</t>
    </rPh>
    <rPh sb="6" eb="8">
      <t>シケン</t>
    </rPh>
    <phoneticPr fontId="2"/>
  </si>
  <si>
    <t>支持杭</t>
    <rPh sb="0" eb="2">
      <t>シジ</t>
    </rPh>
    <rPh sb="2" eb="3">
      <t>クイ</t>
    </rPh>
    <phoneticPr fontId="2"/>
  </si>
  <si>
    <t>摩擦杭</t>
    <rPh sb="0" eb="2">
      <t>マサツ</t>
    </rPh>
    <rPh sb="2" eb="3">
      <t>クイ</t>
    </rPh>
    <phoneticPr fontId="2"/>
  </si>
  <si>
    <t>基礎</t>
    <rPh sb="0" eb="2">
      <t>キソ</t>
    </rPh>
    <phoneticPr fontId="2"/>
  </si>
  <si>
    <t>直接基礎</t>
    <rPh sb="0" eb="2">
      <t>チョクセツ</t>
    </rPh>
    <rPh sb="2" eb="4">
      <t>キソ</t>
    </rPh>
    <phoneticPr fontId="2"/>
  </si>
  <si>
    <t>基礎の構造方</t>
    <rPh sb="0" eb="2">
      <t>キソ</t>
    </rPh>
    <rPh sb="3" eb="4">
      <t>ガマエ</t>
    </rPh>
    <phoneticPr fontId="2"/>
  </si>
  <si>
    <t>構造</t>
    <rPh sb="0" eb="2">
      <t>コウゾウ</t>
    </rPh>
    <phoneticPr fontId="2"/>
  </si>
  <si>
    <t>杭基礎</t>
    <rPh sb="0" eb="1">
      <t>クイ</t>
    </rPh>
    <rPh sb="1" eb="3">
      <t>キソ</t>
    </rPh>
    <phoneticPr fontId="2"/>
  </si>
  <si>
    <t>杭種</t>
    <rPh sb="0" eb="1">
      <t>クイ</t>
    </rPh>
    <rPh sb="1" eb="2">
      <t>シュ</t>
    </rPh>
    <phoneticPr fontId="2"/>
  </si>
  <si>
    <t>m</t>
    <phoneticPr fontId="2"/>
  </si>
  <si>
    <t>杭径</t>
    <rPh sb="0" eb="1">
      <t>クイ</t>
    </rPh>
    <rPh sb="1" eb="2">
      <t>ケイ</t>
    </rPh>
    <phoneticPr fontId="2"/>
  </si>
  <si>
    <t>cm</t>
    <phoneticPr fontId="2"/>
  </si>
  <si>
    <t>別記good･eyes様式４号</t>
    <phoneticPr fontId="2"/>
  </si>
  <si>
    <t>（第一面）</t>
    <phoneticPr fontId="2"/>
  </si>
  <si>
    <t>現場検査依頼書 （正）</t>
    <rPh sb="0" eb="2">
      <t>ゲンバ</t>
    </rPh>
    <rPh sb="2" eb="4">
      <t>ケンサ</t>
    </rPh>
    <rPh sb="4" eb="6">
      <t>イライ</t>
    </rPh>
    <rPh sb="9" eb="10">
      <t>セイ</t>
    </rPh>
    <phoneticPr fontId="2"/>
  </si>
  <si>
    <t>登録住宅性能評価機関</t>
    <rPh sb="0" eb="10">
      <t>ト</t>
    </rPh>
    <phoneticPr fontId="2"/>
  </si>
  <si>
    <t>省エネルギー性</t>
    <rPh sb="0" eb="1">
      <t>ショウ</t>
    </rPh>
    <rPh sb="6" eb="7">
      <t>セイ</t>
    </rPh>
    <phoneticPr fontId="2"/>
  </si>
  <si>
    <t>下地張り直前工事の完了時</t>
    <phoneticPr fontId="2"/>
  </si>
  <si>
    <t>竣工時</t>
    <phoneticPr fontId="2"/>
  </si>
  <si>
    <t>株式会社　グッド・アイズ建築検査機構　　　　宛</t>
    <rPh sb="22" eb="23">
      <t>アテ</t>
    </rPh>
    <phoneticPr fontId="2"/>
  </si>
  <si>
    <t>耐震性</t>
    <rPh sb="0" eb="2">
      <t>タイシン</t>
    </rPh>
    <rPh sb="2" eb="3">
      <t>セイ</t>
    </rPh>
    <phoneticPr fontId="2"/>
  </si>
  <si>
    <t>基礎配筋工事の完了時</t>
    <rPh sb="0" eb="2">
      <t>キソ</t>
    </rPh>
    <rPh sb="2" eb="4">
      <t>ハイキン</t>
    </rPh>
    <rPh sb="4" eb="6">
      <t>コウジ</t>
    </rPh>
    <rPh sb="7" eb="9">
      <t>カンリョウ</t>
    </rPh>
    <rPh sb="9" eb="10">
      <t>ジ</t>
    </rPh>
    <phoneticPr fontId="2"/>
  </si>
  <si>
    <t>躯体工事完了時</t>
    <rPh sb="0" eb="2">
      <t>クタイ</t>
    </rPh>
    <rPh sb="2" eb="4">
      <t>コウジ</t>
    </rPh>
    <rPh sb="4" eb="6">
      <t>カンリョウ</t>
    </rPh>
    <rPh sb="6" eb="7">
      <t>ジ</t>
    </rPh>
    <phoneticPr fontId="2"/>
  </si>
  <si>
    <t>免震建築物</t>
    <rPh sb="0" eb="2">
      <t>メンシン</t>
    </rPh>
    <rPh sb="2" eb="5">
      <t>ケンチクブツ</t>
    </rPh>
    <phoneticPr fontId="2"/>
  </si>
  <si>
    <t>バリアフリー性</t>
    <rPh sb="6" eb="7">
      <t>セイ</t>
    </rPh>
    <phoneticPr fontId="2"/>
  </si>
  <si>
    <t>下地張り直前工事の完了時</t>
    <rPh sb="0" eb="2">
      <t>シタジ</t>
    </rPh>
    <rPh sb="2" eb="3">
      <t>バ</t>
    </rPh>
    <rPh sb="4" eb="6">
      <t>チョクゼン</t>
    </rPh>
    <rPh sb="6" eb="8">
      <t>コウジ</t>
    </rPh>
    <rPh sb="9" eb="11">
      <t>カンリョウ</t>
    </rPh>
    <rPh sb="11" eb="12">
      <t>ジ</t>
    </rPh>
    <phoneticPr fontId="2"/>
  </si>
  <si>
    <t>竣工時</t>
    <rPh sb="0" eb="2">
      <t>シュンコウ</t>
    </rPh>
    <rPh sb="2" eb="3">
      <t>ジ</t>
    </rPh>
    <phoneticPr fontId="2"/>
  </si>
  <si>
    <t>「住宅取得資金に関わる贈与税の非課税措置」に必要な「住宅性能証明書」の発行を依頼するに当たり、現場検査依頼書</t>
    <rPh sb="1" eb="3">
      <t>ジュウタク</t>
    </rPh>
    <rPh sb="3" eb="5">
      <t>シュトク</t>
    </rPh>
    <rPh sb="5" eb="7">
      <t>シキン</t>
    </rPh>
    <rPh sb="8" eb="9">
      <t>カカ</t>
    </rPh>
    <rPh sb="11" eb="14">
      <t>ゾウヨゼイ</t>
    </rPh>
    <rPh sb="15" eb="18">
      <t>ヒカゼイ</t>
    </rPh>
    <rPh sb="18" eb="20">
      <t>ソチ</t>
    </rPh>
    <rPh sb="22" eb="24">
      <t>ヒツヨウ</t>
    </rPh>
    <rPh sb="26" eb="28">
      <t>ジュウタク</t>
    </rPh>
    <rPh sb="28" eb="30">
      <t>セイノウ</t>
    </rPh>
    <rPh sb="30" eb="32">
      <t>ショウメイ</t>
    </rPh>
    <rPh sb="32" eb="33">
      <t>ショ</t>
    </rPh>
    <rPh sb="35" eb="37">
      <t>ハッコウ</t>
    </rPh>
    <rPh sb="38" eb="40">
      <t>イライ</t>
    </rPh>
    <rPh sb="43" eb="44">
      <t>ア</t>
    </rPh>
    <rPh sb="47" eb="49">
      <t>ゲンバ</t>
    </rPh>
    <rPh sb="49" eb="51">
      <t>ケンサ</t>
    </rPh>
    <rPh sb="51" eb="54">
      <t>イライショ</t>
    </rPh>
    <phoneticPr fontId="2"/>
  </si>
  <si>
    <t>及び、現場検査チェックシートを提出します。この現場検査チェックシートに記載する内容は、事実に相違ありません。</t>
    <rPh sb="0" eb="1">
      <t>オヨ</t>
    </rPh>
    <rPh sb="3" eb="5">
      <t>ゲンバ</t>
    </rPh>
    <rPh sb="5" eb="7">
      <t>ケンサ</t>
    </rPh>
    <rPh sb="23" eb="25">
      <t>ゲンバ</t>
    </rPh>
    <rPh sb="25" eb="27">
      <t>ケンサ</t>
    </rPh>
    <rPh sb="35" eb="37">
      <t>キサイ</t>
    </rPh>
    <rPh sb="39" eb="41">
      <t>ナイヨウ</t>
    </rPh>
    <rPh sb="43" eb="45">
      <t>ジジツ</t>
    </rPh>
    <rPh sb="46" eb="48">
      <t>ソウイ</t>
    </rPh>
    <phoneticPr fontId="2"/>
  </si>
  <si>
    <t>※の欄に申請者が記入して下さい</t>
    <rPh sb="4" eb="6">
      <t>シンセイ</t>
    </rPh>
    <phoneticPr fontId="2"/>
  </si>
  <si>
    <t>検査依頼申請日 ※</t>
    <rPh sb="0" eb="2">
      <t>ケンサ</t>
    </rPh>
    <rPh sb="2" eb="4">
      <t>イライ</t>
    </rPh>
    <rPh sb="4" eb="6">
      <t>シンセイ</t>
    </rPh>
    <rPh sb="6" eb="7">
      <t>ヒ</t>
    </rPh>
    <phoneticPr fontId="2"/>
  </si>
  <si>
    <t>住宅の性能 ※</t>
    <rPh sb="0" eb="2">
      <t>ジュウタク</t>
    </rPh>
    <rPh sb="3" eb="5">
      <t>セイノウ</t>
    </rPh>
    <phoneticPr fontId="2"/>
  </si>
  <si>
    <t>建築物の名称 ※</t>
    <rPh sb="0" eb="3">
      <t>ケンチクブツ</t>
    </rPh>
    <rPh sb="4" eb="6">
      <t>メイショウ</t>
    </rPh>
    <phoneticPr fontId="2"/>
  </si>
  <si>
    <t>建築物の所在地 ※</t>
    <rPh sb="0" eb="3">
      <t>ケンチクブツ</t>
    </rPh>
    <rPh sb="4" eb="7">
      <t>ショザイチ</t>
    </rPh>
    <phoneticPr fontId="2"/>
  </si>
  <si>
    <t>建築物の概要 ※</t>
    <rPh sb="0" eb="2">
      <t>ケンチク</t>
    </rPh>
    <rPh sb="2" eb="3">
      <t>ブツ</t>
    </rPh>
    <rPh sb="4" eb="6">
      <t>ガイヨウ</t>
    </rPh>
    <phoneticPr fontId="2"/>
  </si>
  <si>
    <t>階数</t>
    <rPh sb="0" eb="2">
      <t>カイスウ</t>
    </rPh>
    <phoneticPr fontId="2"/>
  </si>
  <si>
    <t>（ 地下</t>
    <rPh sb="2" eb="4">
      <t>チカ</t>
    </rPh>
    <phoneticPr fontId="2"/>
  </si>
  <si>
    <t>階 ・ 地上</t>
    <rPh sb="0" eb="1">
      <t>カイ</t>
    </rPh>
    <rPh sb="4" eb="6">
      <t>チジョウ</t>
    </rPh>
    <phoneticPr fontId="2"/>
  </si>
  <si>
    <t>階 ）</t>
    <rPh sb="0" eb="1">
      <t>カイ</t>
    </rPh>
    <phoneticPr fontId="2"/>
  </si>
  <si>
    <t>申請戸数 （</t>
    <rPh sb="0" eb="2">
      <t>シンセイ</t>
    </rPh>
    <rPh sb="2" eb="4">
      <t>コスウ</t>
    </rPh>
    <phoneticPr fontId="2"/>
  </si>
  <si>
    <t>戸 ）</t>
    <rPh sb="0" eb="1">
      <t>コ</t>
    </rPh>
    <phoneticPr fontId="2"/>
  </si>
  <si>
    <t>申請者等 ※</t>
    <rPh sb="0" eb="3">
      <t>シンセイシャ</t>
    </rPh>
    <rPh sb="3" eb="4">
      <t>トウ</t>
    </rPh>
    <phoneticPr fontId="2"/>
  </si>
  <si>
    <t xml:space="preserve"> 申請者住所</t>
    <rPh sb="1" eb="4">
      <t>シンセイシャ</t>
    </rPh>
    <rPh sb="4" eb="6">
      <t>ジュウショ</t>
    </rPh>
    <phoneticPr fontId="2"/>
  </si>
  <si>
    <t xml:space="preserve"> 申請者氏名</t>
    <rPh sb="1" eb="4">
      <t>シンセイシャ</t>
    </rPh>
    <rPh sb="4" eb="6">
      <t>シメイ</t>
    </rPh>
    <phoneticPr fontId="2"/>
  </si>
  <si>
    <t xml:space="preserve"> 代理者氏名</t>
    <rPh sb="1" eb="3">
      <t>ダイリ</t>
    </rPh>
    <rPh sb="3" eb="4">
      <t>シャ</t>
    </rPh>
    <rPh sb="4" eb="6">
      <t>シメイ</t>
    </rPh>
    <phoneticPr fontId="2"/>
  </si>
  <si>
    <t>第１回検査</t>
    <rPh sb="0" eb="1">
      <t>ダイ</t>
    </rPh>
    <rPh sb="2" eb="3">
      <t>カイ</t>
    </rPh>
    <rPh sb="3" eb="5">
      <t>ケンサ</t>
    </rPh>
    <phoneticPr fontId="2"/>
  </si>
  <si>
    <t>検査日</t>
    <rPh sb="0" eb="2">
      <t>ケンサ</t>
    </rPh>
    <rPh sb="2" eb="3">
      <t>ヒ</t>
    </rPh>
    <phoneticPr fontId="2"/>
  </si>
  <si>
    <t>検査工程</t>
    <rPh sb="0" eb="2">
      <t>ケンサ</t>
    </rPh>
    <rPh sb="2" eb="4">
      <t>コウテイ</t>
    </rPh>
    <phoneticPr fontId="2"/>
  </si>
  <si>
    <t>検査実施者</t>
    <rPh sb="0" eb="2">
      <t>ケンサ</t>
    </rPh>
    <rPh sb="2" eb="5">
      <t>ジッシシャ</t>
    </rPh>
    <phoneticPr fontId="2"/>
  </si>
  <si>
    <t>検査立会者 ※</t>
    <rPh sb="0" eb="2">
      <t>ケンサ</t>
    </rPh>
    <rPh sb="2" eb="4">
      <t>タチアイ</t>
    </rPh>
    <rPh sb="4" eb="5">
      <t>シャ</t>
    </rPh>
    <phoneticPr fontId="2"/>
  </si>
  <si>
    <t>検査・指摘事項</t>
    <rPh sb="0" eb="2">
      <t>ケンサ</t>
    </rPh>
    <rPh sb="3" eb="5">
      <t>シテキ</t>
    </rPh>
    <rPh sb="5" eb="7">
      <t>ジコウ</t>
    </rPh>
    <phoneticPr fontId="2"/>
  </si>
  <si>
    <t>検査結果</t>
    <rPh sb="0" eb="2">
      <t>ケンサ</t>
    </rPh>
    <rPh sb="2" eb="4">
      <t>ケッカ</t>
    </rPh>
    <phoneticPr fontId="2"/>
  </si>
  <si>
    <t>合格　・　留保　・　不適合</t>
    <rPh sb="0" eb="2">
      <t>ゴウカク</t>
    </rPh>
    <rPh sb="5" eb="7">
      <t>リュウホ</t>
    </rPh>
    <rPh sb="10" eb="13">
      <t>フテキゴウ</t>
    </rPh>
    <phoneticPr fontId="2"/>
  </si>
  <si>
    <t>是正日</t>
    <rPh sb="0" eb="2">
      <t>ゼセイ</t>
    </rPh>
    <rPh sb="2" eb="3">
      <t>ビ</t>
    </rPh>
    <phoneticPr fontId="2"/>
  </si>
  <si>
    <t>是正確認者</t>
    <rPh sb="0" eb="2">
      <t>ゼセイ</t>
    </rPh>
    <rPh sb="2" eb="4">
      <t>カクニン</t>
    </rPh>
    <rPh sb="4" eb="5">
      <t>シャ</t>
    </rPh>
    <phoneticPr fontId="2"/>
  </si>
  <si>
    <t>（次回検査予定日）</t>
    <rPh sb="1" eb="3">
      <t>ジカイ</t>
    </rPh>
    <rPh sb="3" eb="5">
      <t>ケンサ</t>
    </rPh>
    <rPh sb="5" eb="7">
      <t>ヨテイ</t>
    </rPh>
    <rPh sb="7" eb="8">
      <t>ヒ</t>
    </rPh>
    <phoneticPr fontId="2"/>
  </si>
  <si>
    <t>第２回検査</t>
    <rPh sb="0" eb="1">
      <t>ダイ</t>
    </rPh>
    <rPh sb="2" eb="3">
      <t>カイ</t>
    </rPh>
    <rPh sb="3" eb="5">
      <t>ケンサ</t>
    </rPh>
    <phoneticPr fontId="2"/>
  </si>
  <si>
    <t>確認方法</t>
    <rPh sb="0" eb="2">
      <t>カクニン</t>
    </rPh>
    <rPh sb="2" eb="4">
      <t>ホウホウ</t>
    </rPh>
    <phoneticPr fontId="2"/>
  </si>
  <si>
    <t>現場検査及び施工資料を確認の結果、性能評価基準に
適合していることを確認しました。</t>
    <rPh sb="0" eb="2">
      <t>ゲンバ</t>
    </rPh>
    <rPh sb="2" eb="4">
      <t>ケンサ</t>
    </rPh>
    <rPh sb="4" eb="5">
      <t>オヨ</t>
    </rPh>
    <rPh sb="6" eb="8">
      <t>セコウ</t>
    </rPh>
    <rPh sb="8" eb="10">
      <t>シリョウ</t>
    </rPh>
    <rPh sb="11" eb="13">
      <t>カクニン</t>
    </rPh>
    <rPh sb="14" eb="16">
      <t>ケッカ</t>
    </rPh>
    <rPh sb="17" eb="19">
      <t>セイノウ</t>
    </rPh>
    <rPh sb="19" eb="21">
      <t>ヒョウカ</t>
    </rPh>
    <rPh sb="21" eb="23">
      <t>キジュン</t>
    </rPh>
    <rPh sb="25" eb="27">
      <t>テキゴウ</t>
    </rPh>
    <rPh sb="34" eb="36">
      <t>カクニン</t>
    </rPh>
    <phoneticPr fontId="2"/>
  </si>
  <si>
    <t>株式会社　グッド・アイズ建築検査機構</t>
    <rPh sb="0" eb="2">
      <t>カブシキ</t>
    </rPh>
    <rPh sb="2" eb="4">
      <t>カイシャ</t>
    </rPh>
    <rPh sb="12" eb="14">
      <t>ケンチク</t>
    </rPh>
    <rPh sb="14" eb="16">
      <t>ケンサ</t>
    </rPh>
    <rPh sb="16" eb="18">
      <t>キコウ</t>
    </rPh>
    <phoneticPr fontId="2"/>
  </si>
  <si>
    <t>別記good･eyes様式４号</t>
    <phoneticPr fontId="2"/>
  </si>
  <si>
    <t>（第一面）</t>
    <phoneticPr fontId="2"/>
  </si>
  <si>
    <t>現場検査依頼書 （副）</t>
    <rPh sb="0" eb="2">
      <t>ゲンバ</t>
    </rPh>
    <rPh sb="2" eb="4">
      <t>ケンサ</t>
    </rPh>
    <rPh sb="4" eb="6">
      <t>イライ</t>
    </rPh>
    <rPh sb="9" eb="10">
      <t>フク</t>
    </rPh>
    <phoneticPr fontId="2"/>
  </si>
  <si>
    <t>浅層混合処理工法</t>
    <rPh sb="0" eb="1">
      <t>アサ</t>
    </rPh>
    <rPh sb="1" eb="2">
      <t>ソウ</t>
    </rPh>
    <rPh sb="2" eb="4">
      <t>コンゴウ</t>
    </rPh>
    <rPh sb="4" eb="6">
      <t>ショリ</t>
    </rPh>
    <rPh sb="6" eb="8">
      <t>コウホウ</t>
    </rPh>
    <phoneticPr fontId="2"/>
  </si>
  <si>
    <t>補強土工法</t>
    <rPh sb="0" eb="2">
      <t>ホキョウ</t>
    </rPh>
    <rPh sb="2" eb="3">
      <t>ツチ</t>
    </rPh>
    <rPh sb="3" eb="5">
      <t>コウホウ</t>
    </rPh>
    <phoneticPr fontId="2"/>
  </si>
  <si>
    <t>置換工法</t>
    <rPh sb="0" eb="2">
      <t>チカン</t>
    </rPh>
    <rPh sb="2" eb="4">
      <t>コウホウ</t>
    </rPh>
    <phoneticPr fontId="2"/>
  </si>
  <si>
    <t>深層混合処理工法</t>
    <rPh sb="0" eb="2">
      <t>シンソウ</t>
    </rPh>
    <rPh sb="2" eb="4">
      <t>コンゴウ</t>
    </rPh>
    <rPh sb="4" eb="6">
      <t>ショリ</t>
    </rPh>
    <rPh sb="6" eb="8">
      <t>コウホウ</t>
    </rPh>
    <phoneticPr fontId="2"/>
  </si>
  <si>
    <t>小口径鋼管工法</t>
    <rPh sb="0" eb="2">
      <t>コグチ</t>
    </rPh>
    <rPh sb="2" eb="3">
      <t>ケイ</t>
    </rPh>
    <rPh sb="3" eb="5">
      <t>コウカン</t>
    </rPh>
    <rPh sb="5" eb="7">
      <t>コウホウ</t>
    </rPh>
    <phoneticPr fontId="2"/>
  </si>
  <si>
    <t>木杭</t>
    <rPh sb="0" eb="1">
      <t>キ</t>
    </rPh>
    <rPh sb="1" eb="2">
      <t>クイ</t>
    </rPh>
    <phoneticPr fontId="2"/>
  </si>
  <si>
    <t xml:space="preserve"> ※1　既存住宅に係る住宅性能表示基準による。</t>
    <rPh sb="4" eb="6">
      <t>キゾン</t>
    </rPh>
    <rPh sb="6" eb="8">
      <t>ジュウタク</t>
    </rPh>
    <rPh sb="9" eb="10">
      <t>カカワ</t>
    </rPh>
    <rPh sb="11" eb="13">
      <t>ジュウタク</t>
    </rPh>
    <rPh sb="13" eb="15">
      <t>セイノウ</t>
    </rPh>
    <rPh sb="15" eb="17">
      <t>ヒョウジ</t>
    </rPh>
    <rPh sb="17" eb="19">
      <t>キジュン</t>
    </rPh>
    <phoneticPr fontId="2"/>
  </si>
  <si>
    <t>贈与年 （</t>
    <rPh sb="0" eb="2">
      <t>ゾウヨ</t>
    </rPh>
    <rPh sb="2" eb="3">
      <t>ネン</t>
    </rPh>
    <phoneticPr fontId="2"/>
  </si>
  <si>
    <t>） の翌年3月15日までに、住宅取得等資金の全額を充て住宅を取得しその家屋に居住する</t>
    <rPh sb="3" eb="5">
      <t>ヨクネン</t>
    </rPh>
    <rPh sb="6" eb="7">
      <t>ガツ</t>
    </rPh>
    <rPh sb="9" eb="10">
      <t>ニチ</t>
    </rPh>
    <rPh sb="14" eb="16">
      <t>ジュウタク</t>
    </rPh>
    <rPh sb="16" eb="19">
      <t>シュトクトウ</t>
    </rPh>
    <rPh sb="19" eb="21">
      <t>シキン</t>
    </rPh>
    <rPh sb="22" eb="24">
      <t>ゼンガク</t>
    </rPh>
    <rPh sb="25" eb="26">
      <t>ア</t>
    </rPh>
    <rPh sb="27" eb="29">
      <t>ジュウタク</t>
    </rPh>
    <rPh sb="30" eb="32">
      <t>シュトク</t>
    </rPh>
    <rPh sb="35" eb="37">
      <t>カオク</t>
    </rPh>
    <rPh sb="38" eb="40">
      <t>キョジュウ</t>
    </rPh>
    <phoneticPr fontId="2"/>
  </si>
  <si>
    <t>　　　　　年　　　　月　　　　日</t>
    <rPh sb="5" eb="6">
      <t>ネン</t>
    </rPh>
    <rPh sb="10" eb="11">
      <t>ツキ</t>
    </rPh>
    <rPh sb="15" eb="16">
      <t>ヒ</t>
    </rPh>
    <phoneticPr fontId="2"/>
  </si>
  <si>
    <t>木造</t>
    <rPh sb="0" eb="2">
      <t>モクゾウ</t>
    </rPh>
    <phoneticPr fontId="2"/>
  </si>
  <si>
    <t>1構造の安定</t>
    <phoneticPr fontId="2"/>
  </si>
  <si>
    <t>地震力及び</t>
    <rPh sb="0" eb="3">
      <t>ジシンリョク</t>
    </rPh>
    <rPh sb="3" eb="4">
      <t>オヨ</t>
    </rPh>
    <phoneticPr fontId="2"/>
  </si>
  <si>
    <t>壁量計算による（階数が２以下の木造の建築物における基準）</t>
    <rPh sb="0" eb="2">
      <t>カベリョウ</t>
    </rPh>
    <rPh sb="2" eb="4">
      <t>ケイサン</t>
    </rPh>
    <rPh sb="8" eb="10">
      <t>カイスウ</t>
    </rPh>
    <rPh sb="12" eb="14">
      <t>イカ</t>
    </rPh>
    <rPh sb="15" eb="17">
      <t>モクゾウ</t>
    </rPh>
    <rPh sb="18" eb="20">
      <t>ケンチク</t>
    </rPh>
    <rPh sb="20" eb="21">
      <t>ブツ</t>
    </rPh>
    <rPh sb="25" eb="27">
      <t>キジュン</t>
    </rPh>
    <phoneticPr fontId="2"/>
  </si>
  <si>
    <t>及び</t>
    <rPh sb="0" eb="1">
      <t>オヨ</t>
    </rPh>
    <phoneticPr fontId="2"/>
  </si>
  <si>
    <t>風圧力</t>
    <rPh sb="0" eb="2">
      <t>フウアツ</t>
    </rPh>
    <rPh sb="2" eb="3">
      <t>リョク</t>
    </rPh>
    <phoneticPr fontId="2"/>
  </si>
  <si>
    <t>許容応力度計算による（ルート１）</t>
    <rPh sb="0" eb="2">
      <t>キョヨウ</t>
    </rPh>
    <rPh sb="2" eb="4">
      <t>オウリョク</t>
    </rPh>
    <rPh sb="4" eb="5">
      <t>ド</t>
    </rPh>
    <rPh sb="5" eb="7">
      <t>ケイサン</t>
    </rPh>
    <phoneticPr fontId="2"/>
  </si>
  <si>
    <t>計算書</t>
    <rPh sb="0" eb="3">
      <t>ケイサンショ</t>
    </rPh>
    <phoneticPr fontId="3"/>
  </si>
  <si>
    <t>（倒壊等防止）</t>
    <rPh sb="1" eb="3">
      <t>トウカイ</t>
    </rPh>
    <rPh sb="3" eb="4">
      <t>トウ</t>
    </rPh>
    <rPh sb="4" eb="6">
      <t>ボウシ</t>
    </rPh>
    <phoneticPr fontId="2"/>
  </si>
  <si>
    <t>基礎等</t>
    <rPh sb="0" eb="2">
      <t>キソ</t>
    </rPh>
    <rPh sb="2" eb="3">
      <t>トウ</t>
    </rPh>
    <phoneticPr fontId="2"/>
  </si>
  <si>
    <t>その他</t>
    <rPh sb="2" eb="3">
      <t>ホカ</t>
    </rPh>
    <phoneticPr fontId="3"/>
  </si>
  <si>
    <t>建築基準法の規定による</t>
    <rPh sb="0" eb="2">
      <t>ケンチク</t>
    </rPh>
    <rPh sb="2" eb="5">
      <t>キジュンホウ</t>
    </rPh>
    <rPh sb="6" eb="8">
      <t>キテイ</t>
    </rPh>
    <phoneticPr fontId="2"/>
  </si>
  <si>
    <t>許容応力度計算による</t>
    <rPh sb="0" eb="2">
      <t>キョヨウ</t>
    </rPh>
    <rPh sb="2" eb="4">
      <t>オウリョク</t>
    </rPh>
    <rPh sb="4" eb="5">
      <t>ド</t>
    </rPh>
    <rPh sb="5" eb="7">
      <t>ケイサン</t>
    </rPh>
    <phoneticPr fontId="2"/>
  </si>
  <si>
    <t>スパン表</t>
    <rPh sb="3" eb="4">
      <t>ヒョウ</t>
    </rPh>
    <phoneticPr fontId="3"/>
  </si>
  <si>
    <t>横架材</t>
    <rPh sb="0" eb="3">
      <t>オウカザイ</t>
    </rPh>
    <phoneticPr fontId="2"/>
  </si>
  <si>
    <t>たて枠上下端の接合部の検証方法</t>
    <rPh sb="2" eb="3">
      <t>ワク</t>
    </rPh>
    <rPh sb="3" eb="5">
      <t>ジョウゲ</t>
    </rPh>
    <rPh sb="5" eb="6">
      <t>ハジ</t>
    </rPh>
    <rPh sb="7" eb="9">
      <t>セツゴウ</t>
    </rPh>
    <rPh sb="9" eb="10">
      <t>ブ</t>
    </rPh>
    <rPh sb="11" eb="13">
      <t>ケンショウ</t>
    </rPh>
    <rPh sb="13" eb="15">
      <t>ホウホウ</t>
    </rPh>
    <phoneticPr fontId="2"/>
  </si>
  <si>
    <t>平13年国土交通省告示 第1540号第10号</t>
    <rPh sb="0" eb="1">
      <t>タイラ</t>
    </rPh>
    <rPh sb="3" eb="4">
      <t>ネン</t>
    </rPh>
    <rPh sb="4" eb="6">
      <t>コクド</t>
    </rPh>
    <rPh sb="6" eb="9">
      <t>コウツウショウ</t>
    </rPh>
    <rPh sb="9" eb="11">
      <t>コクジ</t>
    </rPh>
    <rPh sb="12" eb="13">
      <t>ダイ</t>
    </rPh>
    <rPh sb="17" eb="18">
      <t>ゴウ</t>
    </rPh>
    <rPh sb="18" eb="19">
      <t>ダイ</t>
    </rPh>
    <rPh sb="21" eb="22">
      <t>ゴウ</t>
    </rPh>
    <phoneticPr fontId="2"/>
  </si>
  <si>
    <t>許容応力度等計算</t>
    <rPh sb="0" eb="2">
      <t>キョヨウ</t>
    </rPh>
    <rPh sb="2" eb="4">
      <t>オウリョク</t>
    </rPh>
    <rPh sb="4" eb="5">
      <t>ド</t>
    </rPh>
    <rPh sb="5" eb="6">
      <t>トウ</t>
    </rPh>
    <rPh sb="6" eb="8">
      <t>ケイサン</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</si>
  <si>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rPh sb="24" eb="26">
      <t>メンシン</t>
    </rPh>
    <rPh sb="26" eb="28">
      <t>ケンチク</t>
    </rPh>
    <rPh sb="28" eb="29">
      <t>ブツ</t>
    </rPh>
    <phoneticPr fontId="2"/>
  </si>
  <si>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2"/>
  </si>
  <si>
    <t>認定書等活用</t>
    <rPh sb="0" eb="3">
      <t>ニンテイショ</t>
    </rPh>
    <rPh sb="3" eb="4">
      <t>トウ</t>
    </rPh>
    <rPh sb="4" eb="6">
      <t>カツヨウ</t>
    </rPh>
    <phoneticPr fontId="2"/>
  </si>
  <si>
    <t>認定書等の活用</t>
    <rPh sb="0" eb="3">
      <t>ニンテイショ</t>
    </rPh>
    <rPh sb="3" eb="4">
      <t>トウ</t>
    </rPh>
    <rPh sb="5" eb="7">
      <t>カツヨウ</t>
    </rPh>
    <phoneticPr fontId="2"/>
  </si>
  <si>
    <t>（　認定番号等</t>
    <rPh sb="2" eb="4">
      <t>ニンテイ</t>
    </rPh>
    <rPh sb="4" eb="6">
      <t>バンゴウ</t>
    </rPh>
    <rPh sb="6" eb="7">
      <t>トウ</t>
    </rPh>
    <phoneticPr fontId="2"/>
  </si>
  <si>
    <t>地盤又は杭の</t>
    <rPh sb="0" eb="2">
      <t>ジバン</t>
    </rPh>
    <rPh sb="2" eb="3">
      <t>マタ</t>
    </rPh>
    <rPh sb="4" eb="5">
      <t>クイ</t>
    </rPh>
    <phoneticPr fontId="2"/>
  </si>
  <si>
    <t>許容支持力等</t>
    <rPh sb="0" eb="2">
      <t>キョヨウ</t>
    </rPh>
    <rPh sb="2" eb="5">
      <t>シジリョク</t>
    </rPh>
    <rPh sb="5" eb="6">
      <t>トウ</t>
    </rPh>
    <phoneticPr fontId="2"/>
  </si>
  <si>
    <t>調査書</t>
    <rPh sb="0" eb="3">
      <t>チョウサショ</t>
    </rPh>
    <phoneticPr fontId="3"/>
  </si>
  <si>
    <t>kN/㎡</t>
    <phoneticPr fontId="2"/>
  </si>
  <si>
    <t>杭</t>
    <rPh sb="0" eb="1">
      <t>クイ</t>
    </rPh>
    <phoneticPr fontId="2"/>
  </si>
  <si>
    <t>その設定方法</t>
    <rPh sb="2" eb="4">
      <t>セッテイ</t>
    </rPh>
    <rPh sb="4" eb="6">
      <t>ホウホウ</t>
    </rPh>
    <phoneticPr fontId="2"/>
  </si>
  <si>
    <t>地盤調査方法等</t>
    <rPh sb="0" eb="2">
      <t>ジバン</t>
    </rPh>
    <rPh sb="2" eb="4">
      <t>チョウサ</t>
    </rPh>
    <rPh sb="4" eb="6">
      <t>ホウホウ</t>
    </rPh>
    <rPh sb="6" eb="7">
      <t>トウ</t>
    </rPh>
    <phoneticPr fontId="2"/>
  </si>
  <si>
    <t>地盤改良有</t>
    <rPh sb="0" eb="2">
      <t>ジバン</t>
    </rPh>
    <rPh sb="2" eb="4">
      <t>カイリョウ</t>
    </rPh>
    <rPh sb="4" eb="5">
      <t>ア</t>
    </rPh>
    <phoneticPr fontId="2"/>
  </si>
  <si>
    <t>基礎の構造方法及び形式等</t>
    <rPh sb="0" eb="2">
      <t>キソ</t>
    </rPh>
    <rPh sb="3" eb="4">
      <t>ガマエ</t>
    </rPh>
    <rPh sb="11" eb="12">
      <t>トウ</t>
    </rPh>
    <phoneticPr fontId="2"/>
  </si>
  <si>
    <t>基礎の構造方法</t>
    <rPh sb="0" eb="2">
      <t>キソ</t>
    </rPh>
    <rPh sb="3" eb="5">
      <t>コウゾウ</t>
    </rPh>
    <rPh sb="5" eb="7">
      <t>ホウホウ</t>
    </rPh>
    <phoneticPr fontId="2"/>
  </si>
  <si>
    <t>無筋コンクリート造</t>
    <rPh sb="0" eb="2">
      <t>ムキン</t>
    </rPh>
    <rPh sb="8" eb="9">
      <t>ゾウ</t>
    </rPh>
    <phoneticPr fontId="2"/>
  </si>
  <si>
    <t>及び形式等</t>
    <rPh sb="0" eb="1">
      <t>オヨ</t>
    </rPh>
    <rPh sb="2" eb="4">
      <t>ケイシキ</t>
    </rPh>
    <rPh sb="4" eb="5">
      <t>トウ</t>
    </rPh>
    <phoneticPr fontId="2"/>
  </si>
  <si>
    <t>杭長</t>
    <rPh sb="0" eb="1">
      <t>クイ</t>
    </rPh>
    <rPh sb="1" eb="2">
      <t>ナガ</t>
    </rPh>
    <phoneticPr fontId="2"/>
  </si>
  <si>
    <t>1構造の安定</t>
    <rPh sb="1" eb="3">
      <t>コウゾウ</t>
    </rPh>
    <rPh sb="4" eb="6">
      <t>アンテイ</t>
    </rPh>
    <phoneticPr fontId="2"/>
  </si>
  <si>
    <t>コンクリート</t>
    <phoneticPr fontId="2"/>
  </si>
  <si>
    <t>コンクリートの種類</t>
    <rPh sb="7" eb="9">
      <t>シュルイ</t>
    </rPh>
    <phoneticPr fontId="2"/>
  </si>
  <si>
    <t>及び配筋</t>
    <rPh sb="0" eb="1">
      <t>オヨ</t>
    </rPh>
    <rPh sb="2" eb="4">
      <t>ハイキン</t>
    </rPh>
    <phoneticPr fontId="2"/>
  </si>
  <si>
    <t>コンクリートの強度</t>
    <rPh sb="7" eb="9">
      <t>キョウド</t>
    </rPh>
    <phoneticPr fontId="2"/>
  </si>
  <si>
    <t>N/m㎡</t>
    <phoneticPr fontId="2"/>
  </si>
  <si>
    <t>構造伏図</t>
    <rPh sb="0" eb="2">
      <t>コウゾウ</t>
    </rPh>
    <rPh sb="2" eb="4">
      <t>フセズ</t>
    </rPh>
    <phoneticPr fontId="2"/>
  </si>
  <si>
    <t>主筋の寸法・径</t>
    <rPh sb="0" eb="2">
      <t>シュキン</t>
    </rPh>
    <rPh sb="3" eb="5">
      <t>スンポウ</t>
    </rPh>
    <rPh sb="6" eb="7">
      <t>ケイ</t>
    </rPh>
    <phoneticPr fontId="2"/>
  </si>
  <si>
    <t>矩計図</t>
    <rPh sb="0" eb="3">
      <t>カナバカリズ</t>
    </rPh>
    <phoneticPr fontId="2"/>
  </si>
  <si>
    <t>部材の寸法、種類</t>
    <rPh sb="0" eb="2">
      <t>ブザイ</t>
    </rPh>
    <rPh sb="3" eb="5">
      <t>スンポウ</t>
    </rPh>
    <rPh sb="6" eb="8">
      <t>シュルイ</t>
    </rPh>
    <phoneticPr fontId="2"/>
  </si>
  <si>
    <t>部材相互の接合方法</t>
    <rPh sb="0" eb="2">
      <t>ブザイ</t>
    </rPh>
    <rPh sb="2" eb="4">
      <t>ソウゴ</t>
    </rPh>
    <rPh sb="5" eb="7">
      <t>セツゴウ</t>
    </rPh>
    <rPh sb="7" eb="9">
      <t>ホウホウ</t>
    </rPh>
    <phoneticPr fontId="2"/>
  </si>
  <si>
    <t>免震建築物</t>
    <rPh sb="0" eb="2">
      <t>メンシン</t>
    </rPh>
    <rPh sb="2" eb="4">
      <t>ケンチク</t>
    </rPh>
    <rPh sb="4" eb="5">
      <t>ブツ</t>
    </rPh>
    <phoneticPr fontId="2"/>
  </si>
  <si>
    <t>同告示第２の該当する号</t>
    <rPh sb="0" eb="1">
      <t>ドウ</t>
    </rPh>
    <rPh sb="1" eb="3">
      <t>コクジ</t>
    </rPh>
    <rPh sb="3" eb="4">
      <t>ダイ</t>
    </rPh>
    <rPh sb="6" eb="8">
      <t>ガイトウ</t>
    </rPh>
    <rPh sb="10" eb="11">
      <t>ゴウ</t>
    </rPh>
    <phoneticPr fontId="2"/>
  </si>
  <si>
    <t>（建築基準法第20条第１項第二号に掲げる建築物）</t>
    <rPh sb="1" eb="3">
      <t>ケンチク</t>
    </rPh>
    <rPh sb="3" eb="6">
      <t>キジュンホウ</t>
    </rPh>
    <rPh sb="6" eb="7">
      <t>ダイ</t>
    </rPh>
    <rPh sb="9" eb="10">
      <t>ジョウ</t>
    </rPh>
    <rPh sb="10" eb="11">
      <t>ダイ</t>
    </rPh>
    <rPh sb="12" eb="13">
      <t>コウ</t>
    </rPh>
    <rPh sb="13" eb="14">
      <t>ダイ</t>
    </rPh>
    <rPh sb="14" eb="15">
      <t>ニ</t>
    </rPh>
    <rPh sb="15" eb="16">
      <t>ゴウ</t>
    </rPh>
    <rPh sb="17" eb="18">
      <t>カカ</t>
    </rPh>
    <rPh sb="20" eb="23">
      <t>ケンチクブツ</t>
    </rPh>
    <phoneticPr fontId="2"/>
  </si>
  <si>
    <t>有</t>
    <rPh sb="0" eb="1">
      <t>ア</t>
    </rPh>
    <phoneticPr fontId="2"/>
  </si>
  <si>
    <t>無</t>
    <rPh sb="0" eb="1">
      <t>ム</t>
    </rPh>
    <phoneticPr fontId="2"/>
  </si>
  <si>
    <t>支持力等</t>
    <rPh sb="0" eb="2">
      <t>シジ</t>
    </rPh>
    <rPh sb="2" eb="3">
      <t>チカラ</t>
    </rPh>
    <rPh sb="3" eb="4">
      <t>トウ</t>
    </rPh>
    <phoneticPr fontId="2"/>
  </si>
  <si>
    <t>調査書</t>
    <rPh sb="0" eb="3">
      <t>チョウサショ</t>
    </rPh>
    <phoneticPr fontId="2"/>
  </si>
  <si>
    <t>杭状改良地盤の許容支持力度</t>
    <rPh sb="0" eb="1">
      <t>クイ</t>
    </rPh>
    <rPh sb="1" eb="2">
      <t>ジョウ</t>
    </rPh>
    <rPh sb="2" eb="4">
      <t>カイリョウ</t>
    </rPh>
    <rPh sb="4" eb="6">
      <t>ジバン</t>
    </rPh>
    <rPh sb="7" eb="9">
      <t>キョヨウ</t>
    </rPh>
    <rPh sb="9" eb="12">
      <t>シジリョク</t>
    </rPh>
    <rPh sb="12" eb="13">
      <t>ド</t>
    </rPh>
    <phoneticPr fontId="2"/>
  </si>
  <si>
    <t>杭状改良地盤の許容支持力</t>
    <rPh sb="0" eb="1">
      <t>クイ</t>
    </rPh>
    <rPh sb="1" eb="2">
      <t>ジョウ</t>
    </rPh>
    <rPh sb="2" eb="4">
      <t>カイリョウ</t>
    </rPh>
    <rPh sb="4" eb="6">
      <t>ジバン</t>
    </rPh>
    <rPh sb="7" eb="9">
      <t>キョヨウ</t>
    </rPh>
    <rPh sb="9" eb="12">
      <t>シジリョク</t>
    </rPh>
    <phoneticPr fontId="2"/>
  </si>
  <si>
    <t>地盤調査方法等</t>
    <rPh sb="0" eb="2">
      <t>ジバン</t>
    </rPh>
    <rPh sb="2" eb="4">
      <t>チョウサ</t>
    </rPh>
    <rPh sb="4" eb="6">
      <t>ホウホウ</t>
    </rPh>
    <rPh sb="6" eb="7">
      <t>ナド</t>
    </rPh>
    <phoneticPr fontId="2"/>
  </si>
  <si>
    <t>地盤改良の方法</t>
    <rPh sb="0" eb="2">
      <t>ジバン</t>
    </rPh>
    <rPh sb="2" eb="4">
      <t>カイリョウ</t>
    </rPh>
    <rPh sb="5" eb="6">
      <t>ホウ</t>
    </rPh>
    <rPh sb="6" eb="7">
      <t>ホウ</t>
    </rPh>
    <phoneticPr fontId="2"/>
  </si>
  <si>
    <t>法及び形式等</t>
    <rPh sb="0" eb="1">
      <t>ホウ</t>
    </rPh>
    <rPh sb="1" eb="2">
      <t>オヨ</t>
    </rPh>
    <rPh sb="5" eb="6">
      <t>トウ</t>
    </rPh>
    <phoneticPr fontId="2"/>
  </si>
  <si>
    <t>構造・形式</t>
    <rPh sb="0" eb="2">
      <t>コウゾウ</t>
    </rPh>
    <rPh sb="3" eb="5">
      <t>ケイシキ</t>
    </rPh>
    <phoneticPr fontId="2"/>
  </si>
  <si>
    <t>依頼受理者氏名</t>
    <rPh sb="0" eb="2">
      <t>イライ</t>
    </rPh>
    <rPh sb="2" eb="4">
      <t>ジュリ</t>
    </rPh>
    <rPh sb="4" eb="5">
      <t>シャ</t>
    </rPh>
    <rPh sb="5" eb="7">
      <t>シメイ</t>
    </rPh>
    <phoneticPr fontId="2"/>
  </si>
  <si>
    <t>N値計算</t>
    <rPh sb="1" eb="2">
      <t>アタイ</t>
    </rPh>
    <rPh sb="2" eb="4">
      <t>ケイサン</t>
    </rPh>
    <phoneticPr fontId="2"/>
  </si>
  <si>
    <t>枠組壁工法</t>
    <rPh sb="0" eb="2">
      <t>ワクグ</t>
    </rPh>
    <rPh sb="2" eb="5">
      <t>カベコウホウ</t>
    </rPh>
    <phoneticPr fontId="2"/>
  </si>
  <si>
    <t>軸組工法等</t>
    <rPh sb="0" eb="2">
      <t>ジクグ</t>
    </rPh>
    <rPh sb="2" eb="4">
      <t>コウホウ</t>
    </rPh>
    <rPh sb="4" eb="5">
      <t>トウ</t>
    </rPh>
    <phoneticPr fontId="2"/>
  </si>
  <si>
    <t>印</t>
    <rPh sb="0" eb="1">
      <t>イン</t>
    </rPh>
    <phoneticPr fontId="2"/>
  </si>
  <si>
    <t>スクリューウエイト貫入試験</t>
    <rPh sb="9" eb="13">
      <t>カンニュウシケン</t>
    </rPh>
    <phoneticPr fontId="2"/>
  </si>
  <si>
    <t>３．耐震等級（構造躯体の倒壊等防止）の等級２以上の基準に適合する住宅</t>
    <rPh sb="2" eb="4">
      <t>タイシン</t>
    </rPh>
    <rPh sb="4" eb="6">
      <t>トウキュウ</t>
    </rPh>
    <rPh sb="7" eb="9">
      <t>コウゾウ</t>
    </rPh>
    <rPh sb="9" eb="11">
      <t>クタイ</t>
    </rPh>
    <rPh sb="12" eb="14">
      <t>トウカイ</t>
    </rPh>
    <rPh sb="14" eb="15">
      <t>トウ</t>
    </rPh>
    <rPh sb="15" eb="17">
      <t>ボウシ</t>
    </rPh>
    <rPh sb="19" eb="21">
      <t>トウキュウ</t>
    </rPh>
    <rPh sb="22" eb="24">
      <t>イジョウ</t>
    </rPh>
    <rPh sb="25" eb="27">
      <t>キジュン</t>
    </rPh>
    <rPh sb="28" eb="30">
      <t>テキゴウ</t>
    </rPh>
    <rPh sb="32" eb="34">
      <t>ジュウタク</t>
    </rPh>
    <phoneticPr fontId="2"/>
  </si>
  <si>
    <t>５．高齢者等配慮対策等級の等級３以上の基準に適合する住宅</t>
    <rPh sb="2" eb="5">
      <t>コウレイシャ</t>
    </rPh>
    <rPh sb="5" eb="6">
      <t>トウ</t>
    </rPh>
    <rPh sb="6" eb="8">
      <t>ハイリョ</t>
    </rPh>
    <rPh sb="8" eb="10">
      <t>タイサク</t>
    </rPh>
    <rPh sb="10" eb="12">
      <t>トウキュウ</t>
    </rPh>
    <rPh sb="13" eb="15">
      <t>トウキュウ</t>
    </rPh>
    <rPh sb="16" eb="18">
      <t>イジョウ</t>
    </rPh>
    <rPh sb="19" eb="21">
      <t>キジュン</t>
    </rPh>
    <rPh sb="22" eb="24">
      <t>テキゴウ</t>
    </rPh>
    <rPh sb="26" eb="28">
      <t>ジュウタク</t>
    </rPh>
    <phoneticPr fontId="2"/>
  </si>
  <si>
    <r>
      <t xml:space="preserve">１．断熱等性能等級の等級４以上の基準に適合する住宅 </t>
    </r>
    <r>
      <rPr>
        <sz val="8"/>
        <rFont val="ＭＳ Ｐ明朝"/>
        <family val="1"/>
        <charset val="128"/>
      </rPr>
      <t>※1</t>
    </r>
    <rPh sb="2" eb="4">
      <t>ダンネツ</t>
    </rPh>
    <rPh sb="4" eb="5">
      <t>トウ</t>
    </rPh>
    <rPh sb="5" eb="7">
      <t>セイノウ</t>
    </rPh>
    <rPh sb="7" eb="9">
      <t>トウキュウ</t>
    </rPh>
    <rPh sb="10" eb="12">
      <t>トウキュウ</t>
    </rPh>
    <rPh sb="13" eb="15">
      <t>イジョウ</t>
    </rPh>
    <rPh sb="16" eb="18">
      <t>キジュン</t>
    </rPh>
    <rPh sb="19" eb="21">
      <t>テキゴウ</t>
    </rPh>
    <rPh sb="23" eb="25">
      <t>ジュウタク</t>
    </rPh>
    <phoneticPr fontId="2"/>
  </si>
  <si>
    <r>
      <t xml:space="preserve">２．一次エネルギー消費量等級の等級４以上の基準に適合する住宅 </t>
    </r>
    <r>
      <rPr>
        <sz val="8"/>
        <rFont val="ＭＳ Ｐ明朝"/>
        <family val="1"/>
        <charset val="128"/>
      </rPr>
      <t>※1</t>
    </r>
    <rPh sb="2" eb="4">
      <t>イチジ</t>
    </rPh>
    <rPh sb="9" eb="12">
      <t>ショウヒリョウ</t>
    </rPh>
    <rPh sb="12" eb="14">
      <t>トウキュウ</t>
    </rPh>
    <rPh sb="18" eb="20">
      <t>イジョウ</t>
    </rPh>
    <rPh sb="21" eb="23">
      <t>キジュン</t>
    </rPh>
    <phoneticPr fontId="2"/>
  </si>
  <si>
    <t>RC造等</t>
    <rPh sb="2" eb="3">
      <t>ゾウ</t>
    </rPh>
    <rPh sb="3" eb="4">
      <t>トウ</t>
    </rPh>
    <phoneticPr fontId="2"/>
  </si>
  <si>
    <t>設計内容説明書　【耐震等級２以上、免震建築物】</t>
    <rPh sb="0" eb="2">
      <t>セッケイ</t>
    </rPh>
    <rPh sb="2" eb="4">
      <t>ナイヨウ</t>
    </rPh>
    <rPh sb="4" eb="7">
      <t>セツメイショ</t>
    </rPh>
    <rPh sb="9" eb="11">
      <t>タイシン</t>
    </rPh>
    <rPh sb="11" eb="13">
      <t>トウキュウ</t>
    </rPh>
    <rPh sb="14" eb="16">
      <t>イジョウ</t>
    </rPh>
    <rPh sb="17" eb="18">
      <t>メン</t>
    </rPh>
    <rPh sb="18" eb="19">
      <t>シン</t>
    </rPh>
    <rPh sb="19" eb="22">
      <t>ケンチクブツ</t>
    </rPh>
    <phoneticPr fontId="2"/>
  </si>
  <si>
    <t>簡易計算法（日本ツーバイフォー建築協会）</t>
    <rPh sb="0" eb="2">
      <t>カンイ</t>
    </rPh>
    <rPh sb="2" eb="4">
      <t>ケイサン</t>
    </rPh>
    <rPh sb="4" eb="5">
      <t>ホウ</t>
    </rPh>
    <rPh sb="5" eb="6">
      <t>サンポウ</t>
    </rPh>
    <rPh sb="6" eb="8">
      <t>ニホン</t>
    </rPh>
    <rPh sb="15" eb="17">
      <t>ケンチク</t>
    </rPh>
    <rPh sb="17" eb="19">
      <t>キョウカイ</t>
    </rPh>
    <phoneticPr fontId="2"/>
  </si>
  <si>
    <t>断熱等性能等級５以上（結露防止対策除く）かつ一次エネルギー消費量等級６以上</t>
    <rPh sb="0" eb="2">
      <t>ダンネツ</t>
    </rPh>
    <rPh sb="2" eb="3">
      <t>トウ</t>
    </rPh>
    <rPh sb="3" eb="5">
      <t>セイノウ</t>
    </rPh>
    <rPh sb="5" eb="7">
      <t>トウキュウ</t>
    </rPh>
    <rPh sb="8" eb="10">
      <t>イジョウ</t>
    </rPh>
    <rPh sb="11" eb="13">
      <t>ケツロ</t>
    </rPh>
    <rPh sb="13" eb="15">
      <t>ボウシ</t>
    </rPh>
    <rPh sb="15" eb="17">
      <t>タイサク</t>
    </rPh>
    <rPh sb="17" eb="18">
      <t>ノゾ</t>
    </rPh>
    <phoneticPr fontId="2"/>
  </si>
  <si>
    <t>及び 一次エネルギー消費量等級の等級６以上の基準に適合する住宅</t>
    <rPh sb="0" eb="1">
      <t>オヨ</t>
    </rPh>
    <phoneticPr fontId="2"/>
  </si>
  <si>
    <t>１．断熱等性能等級の等級５以上（結露の発生を防止する対策に関する基準を除く）</t>
    <rPh sb="2" eb="4">
      <t>ダンネツ</t>
    </rPh>
    <rPh sb="4" eb="5">
      <t>トウ</t>
    </rPh>
    <rPh sb="5" eb="7">
      <t>セイノウ</t>
    </rPh>
    <rPh sb="7" eb="9">
      <t>トウキュウ</t>
    </rPh>
    <rPh sb="10" eb="12">
      <t>トウキュウ</t>
    </rPh>
    <rPh sb="13" eb="15">
      <t>イジョウ</t>
    </rPh>
    <rPh sb="16" eb="18">
      <t>ケツロ</t>
    </rPh>
    <rPh sb="19" eb="21">
      <t>ハッセイ</t>
    </rPh>
    <rPh sb="22" eb="24">
      <t>ボウシ</t>
    </rPh>
    <rPh sb="26" eb="28">
      <t>タイサク</t>
    </rPh>
    <rPh sb="29" eb="30">
      <t>カン</t>
    </rPh>
    <rPh sb="32" eb="34">
      <t>キジュン</t>
    </rPh>
    <rPh sb="35" eb="36">
      <t>ノゾ</t>
    </rPh>
    <phoneticPr fontId="2"/>
  </si>
  <si>
    <t>２．耐震等級（構造躯体の倒壊等防止）の等級２以上の基準に適合する住宅</t>
    <rPh sb="2" eb="4">
      <t>タイシン</t>
    </rPh>
    <rPh sb="4" eb="6">
      <t>トウキュウ</t>
    </rPh>
    <rPh sb="7" eb="9">
      <t>コウゾウ</t>
    </rPh>
    <rPh sb="9" eb="11">
      <t>クタイ</t>
    </rPh>
    <rPh sb="12" eb="14">
      <t>トウカイ</t>
    </rPh>
    <rPh sb="14" eb="15">
      <t>トウ</t>
    </rPh>
    <rPh sb="15" eb="17">
      <t>ボウシ</t>
    </rPh>
    <rPh sb="19" eb="21">
      <t>トウキュウ</t>
    </rPh>
    <rPh sb="22" eb="24">
      <t>イジョウ</t>
    </rPh>
    <rPh sb="25" eb="27">
      <t>キジュン</t>
    </rPh>
    <rPh sb="28" eb="30">
      <t>テキゴウ</t>
    </rPh>
    <rPh sb="32" eb="34">
      <t>ジュウタク</t>
    </rPh>
    <phoneticPr fontId="2"/>
  </si>
  <si>
    <t>３．免震建築物の基準に適合する住宅</t>
    <rPh sb="2" eb="3">
      <t>メン</t>
    </rPh>
    <rPh sb="3" eb="4">
      <t>シン</t>
    </rPh>
    <rPh sb="4" eb="7">
      <t>ケンチクブツ</t>
    </rPh>
    <rPh sb="8" eb="10">
      <t>キジュン</t>
    </rPh>
    <rPh sb="11" eb="13">
      <t>テキゴウ</t>
    </rPh>
    <rPh sb="15" eb="17">
      <t>ジュウタク</t>
    </rPh>
    <phoneticPr fontId="2"/>
  </si>
  <si>
    <t>４．高齢者等配慮対策等級の等級３以上の基準に適合する住宅</t>
    <rPh sb="2" eb="5">
      <t>コウレイシャ</t>
    </rPh>
    <rPh sb="5" eb="6">
      <t>トウ</t>
    </rPh>
    <rPh sb="6" eb="8">
      <t>ハイリョ</t>
    </rPh>
    <rPh sb="8" eb="10">
      <t>タイサク</t>
    </rPh>
    <rPh sb="10" eb="12">
      <t>トウキュウ</t>
    </rPh>
    <rPh sb="13" eb="15">
      <t>トウキュウ</t>
    </rPh>
    <rPh sb="16" eb="18">
      <t>イジョウ</t>
    </rPh>
    <rPh sb="19" eb="21">
      <t>キジュン</t>
    </rPh>
    <rPh sb="22" eb="24">
      <t>テキゴウ</t>
    </rPh>
    <rPh sb="26" eb="28">
      <t>ジュウタク</t>
    </rPh>
    <phoneticPr fontId="2"/>
  </si>
  <si>
    <t xml:space="preserve"> 下記の住宅用の家屋が租税特別措置法施行令第４０条の４の２第８項又は第９項に定める基準のうち、以下に掲げる基準への適合性について審査を申請します。この申請書及び添付図書に記載の事項は、事実に相違ありません。
</t>
    <rPh sb="6" eb="7">
      <t>ヨウ</t>
    </rPh>
    <rPh sb="8" eb="10">
      <t>カオク</t>
    </rPh>
    <rPh sb="32" eb="33">
      <t>マタ</t>
    </rPh>
    <rPh sb="34" eb="35">
      <t>ダイ</t>
    </rPh>
    <rPh sb="36" eb="37">
      <t>コウ</t>
    </rPh>
    <rPh sb="67" eb="69">
      <t>シンセイ</t>
    </rPh>
    <rPh sb="75" eb="77">
      <t>シンセイ</t>
    </rPh>
    <phoneticPr fontId="2"/>
  </si>
  <si>
    <t>【住宅性能】 の欄には、当該家屋が租税特別措置法施行令第４０条の４の２第８項又は第９項に定める基準であって当該欄に掲げる項目のいずれに適合するかに応じ相当する項目を選択するものとする。なお、住宅用の家屋について増改築等をする場合の欄にあっては、当該住宅用の家屋に係る当該増改築等が完了した後の住宅性能について印すこと。</t>
    <rPh sb="8" eb="9">
      <t>ラン</t>
    </rPh>
    <rPh sb="12" eb="14">
      <t>トウガイ</t>
    </rPh>
    <rPh sb="14" eb="16">
      <t>カオク</t>
    </rPh>
    <rPh sb="17" eb="19">
      <t>ソゼイ</t>
    </rPh>
    <rPh sb="19" eb="21">
      <t>トクベツ</t>
    </rPh>
    <rPh sb="21" eb="23">
      <t>ソチ</t>
    </rPh>
    <rPh sb="23" eb="24">
      <t>ホウ</t>
    </rPh>
    <rPh sb="24" eb="26">
      <t>セコウ</t>
    </rPh>
    <rPh sb="26" eb="27">
      <t>レイ</t>
    </rPh>
    <rPh sb="27" eb="28">
      <t>ダイ</t>
    </rPh>
    <rPh sb="30" eb="31">
      <t>ジョウ</t>
    </rPh>
    <rPh sb="35" eb="36">
      <t>ダイ</t>
    </rPh>
    <rPh sb="37" eb="38">
      <t>コウ</t>
    </rPh>
    <rPh sb="38" eb="39">
      <t>マタ</t>
    </rPh>
    <rPh sb="40" eb="41">
      <t>ダイ</t>
    </rPh>
    <rPh sb="42" eb="43">
      <t>コウ</t>
    </rPh>
    <rPh sb="44" eb="45">
      <t>サダ</t>
    </rPh>
    <rPh sb="47" eb="49">
      <t>キジュン</t>
    </rPh>
    <rPh sb="53" eb="55">
      <t>トウガイ</t>
    </rPh>
    <rPh sb="55" eb="56">
      <t>ラン</t>
    </rPh>
    <rPh sb="57" eb="58">
      <t>カカ</t>
    </rPh>
    <rPh sb="60" eb="62">
      <t>コウモク</t>
    </rPh>
    <rPh sb="67" eb="69">
      <t>テキゴウ</t>
    </rPh>
    <rPh sb="73" eb="74">
      <t>オウ</t>
    </rPh>
    <rPh sb="75" eb="77">
      <t>ソウトウ</t>
    </rPh>
    <rPh sb="79" eb="81">
      <t>コウモク</t>
    </rPh>
    <rPh sb="82" eb="84">
      <t>センタク</t>
    </rPh>
    <rPh sb="95" eb="98">
      <t>ジュウタクヨウ</t>
    </rPh>
    <rPh sb="99" eb="101">
      <t>カオク</t>
    </rPh>
    <rPh sb="105" eb="108">
      <t>ゾウカイチク</t>
    </rPh>
    <rPh sb="108" eb="109">
      <t>トウ</t>
    </rPh>
    <rPh sb="112" eb="114">
      <t>バアイ</t>
    </rPh>
    <rPh sb="115" eb="116">
      <t>ラン</t>
    </rPh>
    <rPh sb="122" eb="124">
      <t>トウガイ</t>
    </rPh>
    <rPh sb="124" eb="127">
      <t>ジュウタクヨウ</t>
    </rPh>
    <rPh sb="128" eb="130">
      <t>カオク</t>
    </rPh>
    <rPh sb="131" eb="132">
      <t>カカ</t>
    </rPh>
    <rPh sb="133" eb="135">
      <t>トウガイ</t>
    </rPh>
    <rPh sb="135" eb="138">
      <t>ゾウカイチク</t>
    </rPh>
    <rPh sb="138" eb="139">
      <t>トウ</t>
    </rPh>
    <rPh sb="140" eb="142">
      <t>カンリョウ</t>
    </rPh>
    <rPh sb="144" eb="145">
      <t>ノチ</t>
    </rPh>
    <rPh sb="146" eb="148">
      <t>ジュウタク</t>
    </rPh>
    <rPh sb="148" eb="150">
      <t>セイノウ</t>
    </rPh>
    <rPh sb="154" eb="155">
      <t>シル</t>
    </rPh>
    <phoneticPr fontId="2"/>
  </si>
  <si>
    <t xml:space="preserve">  租税特別措置法施行令第４０条の４の２第８項又は第９項に定める基準への適合性の申請業務に関する</t>
    <rPh sb="23" eb="24">
      <t>マタ</t>
    </rPh>
    <rPh sb="25" eb="26">
      <t>ダイ</t>
    </rPh>
    <rPh sb="27" eb="28">
      <t>コウ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</si>
</sst>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gt;0]General"/>
    <numFmt numFmtId="177" formatCode="0.00_ "/>
    <numFmt numFmtId="178" formatCode="[$-411]ggge&quot;年&quot;m&quot;月&quot;d&quot;日&quot;;@"/>
    <numFmt numFmtId="179" formatCode="yyyy&quot;年&quot;m&quot;月&quot;d&quot;日&quot;;@"/>
  </numFmts>
  <fonts count="25"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明朝"/>
      <family val="1"/>
      <charset val="128"/>
    </font>
    <font>
      <sz val="11"/>
      <name val="ＭＳ 明朝"/>
      <family val="1"/>
      <charset val="128"/>
    </font>
    <font>
      <sz val="6"/>
      <name val="ＭＳ 明朝"/>
      <family val="1"/>
      <charset val="128"/>
    </font>
    <font>
      <sz val="10"/>
      <name val="ＭＳ Ｐゴシック"/>
      <family val="3"/>
      <charset val="128"/>
    </font>
    <font>
      <b/>
      <sz val="12"/>
      <name val="ＭＳ Ｐ明朝"/>
      <family val="1"/>
      <charset val="128"/>
    </font>
    <font>
      <sz val="9"/>
      <name val="ＭＳ Ｐ明朝"/>
      <family val="1"/>
      <charset val="128"/>
    </font>
    <font>
      <sz val="12"/>
      <name val="ＭＳ Ｐ明朝"/>
      <family val="1"/>
      <charset val="128"/>
    </font>
    <font>
      <sz val="9"/>
      <name val="ＭＳ Ｐゴシック"/>
      <family val="3"/>
      <charset val="128"/>
    </font>
    <font>
      <b/>
      <sz val="12"/>
      <name val="ＭＳ Ｐゴシック"/>
      <family val="3"/>
      <charset val="128"/>
    </font>
    <font>
      <sz val="9"/>
      <name val="ＭＳ 明朝"/>
      <family val="1"/>
      <charset val="128"/>
    </font>
    <font>
      <sz val="8"/>
      <name val="ＭＳ Ｐゴシック"/>
      <family val="3"/>
      <charset val="128"/>
    </font>
    <font>
      <sz val="8.5"/>
      <name val="ＭＳ Ｐゴシック"/>
      <family val="3"/>
      <charset val="128"/>
    </font>
    <font>
      <sz val="18"/>
      <name val="ＭＳ Ｐ明朝"/>
      <family val="1"/>
      <charset val="128"/>
    </font>
    <font>
      <sz val="20"/>
      <name val="ＭＳ Ｐ明朝"/>
      <family val="1"/>
      <charset val="128"/>
    </font>
    <font>
      <sz val="8"/>
      <name val="ＭＳ Ｐ明朝"/>
      <family val="1"/>
      <charset val="128"/>
    </font>
    <font>
      <sz val="11"/>
      <name val="ＭＳ Ｐ明朝"/>
      <family val="1"/>
      <charset val="128"/>
    </font>
    <font>
      <sz val="9"/>
      <color indexed="81"/>
      <name val="ＭＳ Ｐゴシック"/>
      <family val="3"/>
      <charset val="128"/>
    </font>
    <font>
      <sz val="14"/>
      <name val="ＭＳ Ｐゴシック"/>
      <family val="3"/>
      <charset val="128"/>
    </font>
    <font>
      <sz val="11"/>
      <color theme="1"/>
      <name val="ＭＳ Ｐゴシック"/>
      <family val="3"/>
      <charset val="128"/>
      <scheme val="minor"/>
    </font>
    <font>
      <sz val="8"/>
      <color rgb="FFFF0000"/>
      <name val="ＭＳ Ｐ明朝"/>
      <family val="1"/>
      <charset val="128"/>
    </font>
    <font>
      <sz val="10"/>
      <color rgb="FFFF0000"/>
      <name val="ＭＳ Ｐ明朝"/>
      <family val="1"/>
      <charset val="128"/>
    </font>
  </fonts>
  <fills count="7">
    <fill>
      <patternFill patternType="none"/>
    </fill>
    <fill>
      <patternFill patternType="gray125"/>
    </fill>
    <fill>
      <patternFill patternType="solid">
        <fgColor rgb="FFCCFFFF"/>
        <bgColor indexed="64"/>
      </patternFill>
    </fill>
    <fill>
      <patternFill patternType="solid">
        <fgColor theme="9" tint="0.59999389629810485"/>
        <bgColor indexed="64"/>
      </patternFill>
    </fill>
    <fill>
      <patternFill patternType="solid">
        <fgColor rgb="FFFFCC99"/>
        <bgColor indexed="64"/>
      </patternFill>
    </fill>
    <fill>
      <patternFill patternType="solid">
        <fgColor rgb="FFFF0000"/>
        <bgColor indexed="64"/>
      </patternFill>
    </fill>
    <fill>
      <patternFill patternType="solid">
        <fgColor rgb="FFFFFF00"/>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top style="thin">
        <color indexed="64"/>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hair">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hair">
        <color indexed="64"/>
      </top>
      <bottom/>
      <diagonal/>
    </border>
  </borders>
  <cellStyleXfs count="8">
    <xf numFmtId="0" fontId="0" fillId="0" borderId="0">
      <alignment vertical="center"/>
    </xf>
    <xf numFmtId="0" fontId="22" fillId="0" borderId="0">
      <alignment vertical="center"/>
    </xf>
    <xf numFmtId="0" fontId="5" fillId="0" borderId="0"/>
    <xf numFmtId="0" fontId="5" fillId="0" borderId="0"/>
    <xf numFmtId="0" fontId="1" fillId="0" borderId="0"/>
    <xf numFmtId="0" fontId="7" fillId="0" borderId="0">
      <alignment vertical="center"/>
    </xf>
    <xf numFmtId="0" fontId="1" fillId="0" borderId="0"/>
    <xf numFmtId="0" fontId="1" fillId="0" borderId="0"/>
  </cellStyleXfs>
  <cellXfs count="628">
    <xf numFmtId="0" fontId="0" fillId="0" borderId="0" xfId="0">
      <alignment vertical="center"/>
    </xf>
    <xf numFmtId="0" fontId="4" fillId="0" borderId="0" xfId="0" applyFont="1">
      <alignment vertical="center"/>
    </xf>
    <xf numFmtId="0" fontId="4" fillId="0" borderId="0" xfId="2" applyFont="1" applyAlignment="1">
      <alignment horizontal="center" vertical="center"/>
    </xf>
    <xf numFmtId="0" fontId="4" fillId="0" borderId="0" xfId="0" applyFont="1" applyAlignment="1">
      <alignment horizontal="left" vertical="center" wrapText="1" indent="1"/>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0" xfId="0" applyFont="1" applyAlignment="1">
      <alignment horizontal="right" vertical="center"/>
    </xf>
    <xf numFmtId="0" fontId="4" fillId="0" borderId="0" xfId="3" applyFont="1" applyAlignment="1">
      <alignment vertical="center"/>
    </xf>
    <xf numFmtId="0" fontId="4" fillId="0" borderId="0" xfId="2" applyFont="1" applyAlignment="1">
      <alignment vertical="center"/>
    </xf>
    <xf numFmtId="0" fontId="4" fillId="0" borderId="0" xfId="2" applyFont="1" applyAlignment="1">
      <alignment horizontal="left" vertical="center"/>
    </xf>
    <xf numFmtId="176" fontId="4" fillId="0" borderId="0" xfId="2" applyNumberFormat="1" applyFont="1" applyAlignment="1" applyProtection="1">
      <alignment horizontal="center" vertical="center" shrinkToFit="1"/>
      <protection locked="0"/>
    </xf>
    <xf numFmtId="0" fontId="4" fillId="0" borderId="0" xfId="3" applyFont="1" applyAlignment="1">
      <alignment horizontal="center" vertical="center"/>
    </xf>
    <xf numFmtId="0" fontId="4" fillId="0" borderId="9" xfId="3" applyFont="1" applyBorder="1" applyAlignment="1">
      <alignment vertical="center"/>
    </xf>
    <xf numFmtId="0" fontId="4" fillId="0" borderId="0" xfId="3" applyFont="1" applyAlignment="1">
      <alignment horizontal="left" vertical="center"/>
    </xf>
    <xf numFmtId="0" fontId="4" fillId="0" borderId="0" xfId="3" applyFont="1" applyAlignment="1">
      <alignment vertical="center" shrinkToFit="1"/>
    </xf>
    <xf numFmtId="0" fontId="4" fillId="0" borderId="0" xfId="3" applyFont="1" applyAlignment="1">
      <alignment vertical="center" wrapText="1"/>
    </xf>
    <xf numFmtId="0" fontId="11" fillId="2" borderId="4" xfId="5" applyFont="1" applyFill="1" applyBorder="1" applyProtection="1">
      <alignment vertical="center"/>
      <protection locked="0"/>
    </xf>
    <xf numFmtId="0" fontId="11" fillId="2" borderId="1" xfId="5" applyFont="1" applyFill="1" applyBorder="1" applyProtection="1">
      <alignment vertical="center"/>
      <protection locked="0"/>
    </xf>
    <xf numFmtId="0" fontId="16" fillId="0" borderId="0" xfId="0" applyFont="1">
      <alignment vertical="center"/>
    </xf>
    <xf numFmtId="0" fontId="17" fillId="0" borderId="0" xfId="0" applyFont="1" applyAlignment="1">
      <alignment horizontal="center" vertical="center"/>
    </xf>
    <xf numFmtId="0" fontId="4" fillId="0" borderId="9" xfId="0" applyFont="1" applyBorder="1" applyAlignment="1">
      <alignment horizontal="left" vertical="center"/>
    </xf>
    <xf numFmtId="0" fontId="17" fillId="0" borderId="9" xfId="0" applyFont="1" applyBorder="1" applyAlignment="1">
      <alignment horizontal="center" vertical="center"/>
    </xf>
    <xf numFmtId="0" fontId="4" fillId="0" borderId="36" xfId="0" applyFont="1" applyBorder="1">
      <alignment vertical="center"/>
    </xf>
    <xf numFmtId="0" fontId="4" fillId="0" borderId="17" xfId="0" applyFont="1" applyBorder="1">
      <alignment vertical="center"/>
    </xf>
    <xf numFmtId="0" fontId="4" fillId="0" borderId="35" xfId="0" applyFont="1" applyBorder="1">
      <alignment vertical="center"/>
    </xf>
    <xf numFmtId="0" fontId="4" fillId="0" borderId="21" xfId="0" applyFont="1" applyBorder="1">
      <alignment vertical="center"/>
    </xf>
    <xf numFmtId="0" fontId="4" fillId="0" borderId="32" xfId="0" applyFont="1" applyBorder="1">
      <alignment vertical="center"/>
    </xf>
    <xf numFmtId="0" fontId="4" fillId="0" borderId="36" xfId="0" applyFont="1" applyBorder="1" applyAlignment="1">
      <alignment horizontal="center" vertical="center"/>
    </xf>
    <xf numFmtId="0" fontId="4" fillId="0" borderId="0" xfId="0" applyFont="1" applyAlignment="1">
      <alignment horizontal="center" vertical="center"/>
    </xf>
    <xf numFmtId="0" fontId="4" fillId="0" borderId="26" xfId="0" applyFont="1" applyBorder="1">
      <alignment vertical="center"/>
    </xf>
    <xf numFmtId="0" fontId="4" fillId="0" borderId="26" xfId="0" applyFont="1" applyBorder="1" applyAlignment="1">
      <alignment horizontal="center" vertical="center"/>
    </xf>
    <xf numFmtId="0" fontId="4" fillId="0" borderId="37" xfId="0" applyFont="1" applyBorder="1">
      <alignment vertical="center"/>
    </xf>
    <xf numFmtId="0" fontId="4" fillId="0" borderId="38" xfId="0" applyFont="1" applyBorder="1">
      <alignment vertical="center"/>
    </xf>
    <xf numFmtId="0" fontId="4" fillId="0" borderId="39" xfId="0" applyFont="1" applyBorder="1">
      <alignment vertical="center"/>
    </xf>
    <xf numFmtId="0" fontId="4" fillId="0" borderId="23" xfId="0" applyFont="1" applyBorder="1">
      <alignment vertical="center"/>
    </xf>
    <xf numFmtId="0" fontId="4" fillId="0" borderId="22" xfId="0" applyFont="1" applyBorder="1">
      <alignmen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34" xfId="0" applyFont="1" applyBorder="1">
      <alignment vertical="center"/>
    </xf>
    <xf numFmtId="0" fontId="4" fillId="0" borderId="40" xfId="0" applyFont="1" applyBorder="1">
      <alignment vertical="center"/>
    </xf>
    <xf numFmtId="0" fontId="4" fillId="0" borderId="41" xfId="0" applyFont="1" applyBorder="1">
      <alignment vertical="center"/>
    </xf>
    <xf numFmtId="0" fontId="4" fillId="0" borderId="1" xfId="0" applyFont="1" applyBorder="1" applyAlignment="1">
      <alignment horizontal="left" vertical="center"/>
    </xf>
    <xf numFmtId="0" fontId="4" fillId="0" borderId="42" xfId="0" applyFont="1" applyBorder="1">
      <alignment vertical="center"/>
    </xf>
    <xf numFmtId="0" fontId="4" fillId="0" borderId="43" xfId="0" applyFont="1" applyBorder="1">
      <alignment vertical="center"/>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4" fillId="0" borderId="44" xfId="0" applyFont="1" applyBorder="1">
      <alignment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4" fillId="0" borderId="16" xfId="0" applyFont="1" applyBorder="1">
      <alignment vertical="center"/>
    </xf>
    <xf numFmtId="0" fontId="4" fillId="0" borderId="12" xfId="0" applyFont="1" applyBorder="1">
      <alignment vertical="center"/>
    </xf>
    <xf numFmtId="0" fontId="4" fillId="0" borderId="47" xfId="0" applyFont="1" applyBorder="1">
      <alignment vertical="center"/>
    </xf>
    <xf numFmtId="0" fontId="4" fillId="0" borderId="48" xfId="0" applyFont="1" applyBorder="1">
      <alignment vertical="center"/>
    </xf>
    <xf numFmtId="0" fontId="9" fillId="0" borderId="41" xfId="0" applyFont="1" applyBorder="1">
      <alignment vertical="center"/>
    </xf>
    <xf numFmtId="0" fontId="9" fillId="0" borderId="44" xfId="0" applyFont="1" applyBorder="1">
      <alignment vertical="center"/>
    </xf>
    <xf numFmtId="0" fontId="4" fillId="0" borderId="31" xfId="0" applyFont="1" applyBorder="1">
      <alignment vertical="center"/>
    </xf>
    <xf numFmtId="0" fontId="10" fillId="0" borderId="21" xfId="0" applyFont="1" applyBorder="1" applyAlignment="1">
      <alignment horizontal="center" vertical="center"/>
    </xf>
    <xf numFmtId="0" fontId="4" fillId="0" borderId="49" xfId="0" applyFont="1" applyBorder="1">
      <alignment vertical="center"/>
    </xf>
    <xf numFmtId="0" fontId="4" fillId="0" borderId="50" xfId="0" applyFont="1" applyBorder="1" applyAlignment="1">
      <alignment vertical="center" wrapText="1"/>
    </xf>
    <xf numFmtId="0" fontId="4" fillId="0" borderId="21" xfId="0" applyFont="1" applyBorder="1" applyAlignment="1">
      <alignment vertical="center" wrapText="1"/>
    </xf>
    <xf numFmtId="0" fontId="4" fillId="0" borderId="21" xfId="0" applyFont="1" applyBorder="1" applyAlignment="1">
      <alignment horizontal="right" vertical="center" wrapText="1"/>
    </xf>
    <xf numFmtId="0" fontId="18" fillId="0" borderId="50" xfId="0" applyFont="1" applyBorder="1">
      <alignment vertical="center"/>
    </xf>
    <xf numFmtId="0" fontId="4" fillId="0" borderId="51" xfId="0" applyFont="1" applyBorder="1">
      <alignment vertical="center"/>
    </xf>
    <xf numFmtId="0" fontId="4" fillId="0" borderId="52" xfId="0" applyFont="1" applyBorder="1">
      <alignment vertical="center"/>
    </xf>
    <xf numFmtId="0" fontId="4" fillId="0" borderId="53" xfId="0" applyFont="1" applyBorder="1">
      <alignment vertical="center"/>
    </xf>
    <xf numFmtId="0" fontId="4" fillId="0" borderId="54" xfId="0" applyFont="1" applyBorder="1">
      <alignment vertical="center"/>
    </xf>
    <xf numFmtId="0" fontId="4" fillId="0" borderId="6" xfId="0" applyFont="1" applyBorder="1" applyAlignment="1">
      <alignment horizontal="right" vertical="center"/>
    </xf>
    <xf numFmtId="0" fontId="4" fillId="0" borderId="55" xfId="0" applyFont="1" applyBorder="1">
      <alignment vertical="center"/>
    </xf>
    <xf numFmtId="0" fontId="18" fillId="0" borderId="40" xfId="0" applyFont="1" applyBorder="1">
      <alignment vertical="center"/>
    </xf>
    <xf numFmtId="0" fontId="18" fillId="0" borderId="56" xfId="0" applyFont="1" applyBorder="1">
      <alignment vertical="center"/>
    </xf>
    <xf numFmtId="0" fontId="4" fillId="0" borderId="57" xfId="0" applyFont="1" applyBorder="1">
      <alignment vertical="center"/>
    </xf>
    <xf numFmtId="0" fontId="4" fillId="0" borderId="50" xfId="0" applyFont="1" applyBorder="1">
      <alignment vertical="center"/>
    </xf>
    <xf numFmtId="0" fontId="4" fillId="0" borderId="43" xfId="0" applyFont="1" applyBorder="1" applyAlignment="1">
      <alignment horizontal="center" vertical="center"/>
    </xf>
    <xf numFmtId="0" fontId="4" fillId="0" borderId="29" xfId="0" applyFont="1" applyBorder="1">
      <alignment vertical="center"/>
    </xf>
    <xf numFmtId="0" fontId="4" fillId="0" borderId="58" xfId="0" applyFont="1" applyBorder="1">
      <alignment vertical="center"/>
    </xf>
    <xf numFmtId="0" fontId="4" fillId="0" borderId="21" xfId="0" applyFont="1" applyBorder="1" applyAlignment="1">
      <alignment vertical="top"/>
    </xf>
    <xf numFmtId="0" fontId="18" fillId="0" borderId="57" xfId="0" applyFont="1" applyBorder="1">
      <alignment vertical="center"/>
    </xf>
    <xf numFmtId="0" fontId="4" fillId="0" borderId="59" xfId="0" applyFont="1" applyBorder="1">
      <alignment vertical="center"/>
    </xf>
    <xf numFmtId="0" fontId="4" fillId="0" borderId="40" xfId="0" applyFont="1" applyBorder="1" applyAlignment="1">
      <alignment vertical="center" wrapText="1"/>
    </xf>
    <xf numFmtId="0" fontId="4" fillId="0" borderId="40" xfId="0" applyFont="1" applyBorder="1" applyAlignment="1">
      <alignment horizontal="right" vertical="center" wrapText="1"/>
    </xf>
    <xf numFmtId="0" fontId="4" fillId="0" borderId="56" xfId="0" applyFont="1" applyBorder="1">
      <alignment vertical="center"/>
    </xf>
    <xf numFmtId="0" fontId="4" fillId="0" borderId="46" xfId="0" applyFont="1" applyBorder="1">
      <alignment vertical="center"/>
    </xf>
    <xf numFmtId="0" fontId="4" fillId="0" borderId="46" xfId="0" applyFont="1" applyBorder="1" applyAlignment="1">
      <alignment vertical="top"/>
    </xf>
    <xf numFmtId="0" fontId="4" fillId="0" borderId="60" xfId="0" applyFont="1" applyBorder="1">
      <alignment vertical="center"/>
    </xf>
    <xf numFmtId="0" fontId="18" fillId="0" borderId="0" xfId="0" applyFont="1">
      <alignment vertical="center"/>
    </xf>
    <xf numFmtId="0" fontId="18" fillId="0" borderId="0" xfId="0" applyFont="1" applyAlignment="1">
      <alignment horizontal="center" vertical="top"/>
    </xf>
    <xf numFmtId="0" fontId="18" fillId="0" borderId="0" xfId="0" applyFont="1" applyAlignment="1">
      <alignment horizontal="left" vertical="top"/>
    </xf>
    <xf numFmtId="0" fontId="23" fillId="0" borderId="0" xfId="0" applyFont="1" applyAlignment="1">
      <alignment horizontal="center" vertical="top"/>
    </xf>
    <xf numFmtId="0" fontId="23" fillId="0" borderId="0" xfId="0" applyFont="1">
      <alignment vertical="center"/>
    </xf>
    <xf numFmtId="0" fontId="18" fillId="0" borderId="0" xfId="0" applyFont="1" applyAlignment="1">
      <alignment vertical="top"/>
    </xf>
    <xf numFmtId="0" fontId="24" fillId="0" borderId="0" xfId="0" applyFont="1">
      <alignment vertical="center"/>
    </xf>
    <xf numFmtId="0" fontId="4" fillId="0" borderId="0" xfId="0" applyFont="1" applyAlignment="1" applyProtection="1">
      <alignment horizontal="center" vertical="center"/>
      <protection locked="0"/>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61" xfId="0" applyFont="1" applyBorder="1">
      <alignment vertical="center"/>
    </xf>
    <xf numFmtId="0" fontId="4" fillId="0" borderId="62" xfId="0" applyFont="1" applyBorder="1">
      <alignment vertical="center"/>
    </xf>
    <xf numFmtId="0" fontId="4" fillId="0" borderId="63" xfId="0" applyFont="1" applyBorder="1">
      <alignment vertical="center"/>
    </xf>
    <xf numFmtId="0" fontId="4" fillId="2" borderId="9" xfId="0" applyFont="1" applyFill="1" applyBorder="1" applyProtection="1">
      <alignment vertical="center"/>
      <protection locked="0"/>
    </xf>
    <xf numFmtId="0" fontId="10" fillId="2" borderId="64" xfId="0" applyFont="1" applyFill="1" applyBorder="1" applyAlignment="1" applyProtection="1">
      <alignment horizontal="center" vertical="center"/>
      <protection locked="0"/>
    </xf>
    <xf numFmtId="0" fontId="10" fillId="2" borderId="36" xfId="0" applyFont="1" applyFill="1" applyBorder="1" applyAlignment="1" applyProtection="1">
      <alignment horizontal="center" vertical="center"/>
      <protection locked="0"/>
    </xf>
    <xf numFmtId="0" fontId="10" fillId="0" borderId="22" xfId="0" applyFont="1" applyBorder="1" applyAlignment="1">
      <alignment horizontal="center" vertical="center"/>
    </xf>
    <xf numFmtId="0" fontId="4" fillId="2" borderId="26"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38" xfId="0" applyFont="1" applyFill="1" applyBorder="1" applyAlignment="1" applyProtection="1">
      <alignment horizontal="center" vertical="center"/>
      <protection locked="0"/>
    </xf>
    <xf numFmtId="0" fontId="10" fillId="2" borderId="59" xfId="0" applyFont="1" applyFill="1" applyBorder="1" applyAlignment="1" applyProtection="1">
      <alignment horizontal="center" vertical="center"/>
      <protection locked="0"/>
    </xf>
    <xf numFmtId="0" fontId="10" fillId="2" borderId="65"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2" borderId="31" xfId="0" applyFont="1" applyFill="1" applyBorder="1" applyAlignment="1" applyProtection="1">
      <alignment horizontal="center" vertical="center"/>
      <protection locked="0"/>
    </xf>
    <xf numFmtId="0" fontId="4" fillId="3" borderId="40" xfId="0" applyFont="1" applyFill="1" applyBorder="1" applyAlignment="1" applyProtection="1">
      <alignment horizontal="left" vertical="center"/>
      <protection locked="0"/>
    </xf>
    <xf numFmtId="0" fontId="4" fillId="3" borderId="21" xfId="0" applyFont="1" applyFill="1" applyBorder="1" applyAlignment="1" applyProtection="1">
      <alignment horizontal="left" vertical="center"/>
      <protection locked="0"/>
    </xf>
    <xf numFmtId="0" fontId="4" fillId="3" borderId="21" xfId="0" applyFont="1" applyFill="1" applyBorder="1" applyProtection="1">
      <alignment vertical="center"/>
      <protection locked="0"/>
    </xf>
    <xf numFmtId="0" fontId="4" fillId="3" borderId="40" xfId="0" applyFont="1" applyFill="1" applyBorder="1" applyProtection="1">
      <alignment vertical="center"/>
      <protection locked="0"/>
    </xf>
    <xf numFmtId="0" fontId="11" fillId="0" borderId="0" xfId="0" applyFont="1">
      <alignment vertical="center"/>
    </xf>
    <xf numFmtId="0" fontId="14" fillId="0" borderId="0" xfId="0" applyFont="1">
      <alignment vertical="center"/>
    </xf>
    <xf numFmtId="0" fontId="14" fillId="0" borderId="0" xfId="0" applyFont="1" applyAlignment="1">
      <alignment vertical="center" shrinkToFit="1"/>
    </xf>
    <xf numFmtId="0" fontId="14" fillId="0" borderId="0" xfId="0" applyFont="1" applyAlignment="1">
      <alignment horizontal="right" vertical="center"/>
    </xf>
    <xf numFmtId="0" fontId="14" fillId="0" borderId="0" xfId="0" applyFont="1" applyAlignment="1">
      <alignment horizontal="center" vertical="center" shrinkToFit="1"/>
    </xf>
    <xf numFmtId="0" fontId="14" fillId="0" borderId="29" xfId="0" applyFont="1" applyBorder="1" applyAlignment="1">
      <alignment horizontal="center" vertical="center" shrinkToFit="1"/>
    </xf>
    <xf numFmtId="0" fontId="14" fillId="0" borderId="61" xfId="0" applyFont="1" applyBorder="1">
      <alignment vertical="center"/>
    </xf>
    <xf numFmtId="0" fontId="14" fillId="0" borderId="1" xfId="0" applyFont="1" applyBorder="1" applyAlignment="1">
      <alignment horizontal="center" vertical="center" shrinkToFit="1"/>
    </xf>
    <xf numFmtId="0" fontId="14" fillId="0" borderId="0" xfId="0" applyFont="1" applyAlignment="1">
      <alignment horizontal="left" vertical="center"/>
    </xf>
    <xf numFmtId="0" fontId="14" fillId="0" borderId="0" xfId="0" applyFont="1" applyAlignment="1">
      <alignment horizontal="center" vertical="center"/>
    </xf>
    <xf numFmtId="0" fontId="14" fillId="0" borderId="62" xfId="0" applyFont="1" applyBorder="1">
      <alignment vertical="center"/>
    </xf>
    <xf numFmtId="0" fontId="14" fillId="0" borderId="4" xfId="0" applyFont="1" applyBorder="1" applyAlignment="1">
      <alignment horizontal="center" vertical="center" shrinkToFit="1"/>
    </xf>
    <xf numFmtId="0" fontId="14" fillId="0" borderId="63" xfId="0" applyFont="1" applyBorder="1">
      <alignment vertical="center"/>
    </xf>
    <xf numFmtId="0" fontId="14" fillId="0" borderId="8" xfId="0" applyFont="1" applyBorder="1" applyAlignment="1">
      <alignment horizontal="center" vertical="center" shrinkToFit="1"/>
    </xf>
    <xf numFmtId="178" fontId="11" fillId="0" borderId="12" xfId="0" applyNumberFormat="1" applyFont="1" applyBorder="1">
      <alignment vertical="center"/>
    </xf>
    <xf numFmtId="178" fontId="11" fillId="0" borderId="18" xfId="0" applyNumberFormat="1" applyFont="1" applyBorder="1">
      <alignment vertical="center"/>
    </xf>
    <xf numFmtId="0" fontId="1" fillId="0" borderId="0" xfId="4" applyAlignment="1">
      <alignment vertical="center" shrinkToFit="1"/>
    </xf>
    <xf numFmtId="0" fontId="11" fillId="0" borderId="38" xfId="0" applyFont="1" applyBorder="1" applyAlignment="1">
      <alignment horizontal="right" vertical="center"/>
    </xf>
    <xf numFmtId="0" fontId="11" fillId="0" borderId="38" xfId="0" applyFont="1" applyBorder="1">
      <alignment vertical="center"/>
    </xf>
    <xf numFmtId="0" fontId="11" fillId="0" borderId="38" xfId="4" applyFont="1" applyBorder="1" applyAlignment="1">
      <alignment vertical="center" shrinkToFit="1"/>
    </xf>
    <xf numFmtId="0" fontId="11" fillId="0" borderId="39" xfId="4" applyFont="1" applyBorder="1" applyAlignment="1">
      <alignment vertical="center" shrinkToFit="1"/>
    </xf>
    <xf numFmtId="0" fontId="7" fillId="0" borderId="0" xfId="4" applyFont="1" applyAlignment="1">
      <alignment vertical="center" shrinkToFit="1"/>
    </xf>
    <xf numFmtId="0" fontId="11" fillId="0" borderId="26" xfId="0" applyFont="1" applyBorder="1" applyAlignment="1">
      <alignment horizontal="right" vertical="center"/>
    </xf>
    <xf numFmtId="0" fontId="11" fillId="0" borderId="26" xfId="0" applyFont="1" applyBorder="1">
      <alignment vertical="center"/>
    </xf>
    <xf numFmtId="0" fontId="11" fillId="0" borderId="26" xfId="4" applyFont="1" applyBorder="1" applyAlignment="1">
      <alignment vertical="center"/>
    </xf>
    <xf numFmtId="0" fontId="11" fillId="0" borderId="26" xfId="4" applyFont="1" applyBorder="1" applyAlignment="1">
      <alignment vertical="center" shrinkToFit="1"/>
    </xf>
    <xf numFmtId="0" fontId="11" fillId="0" borderId="37" xfId="4" applyFont="1" applyBorder="1" applyAlignment="1">
      <alignment vertical="center" shrinkToFit="1"/>
    </xf>
    <xf numFmtId="0" fontId="14" fillId="0" borderId="26" xfId="0" applyFont="1" applyBorder="1">
      <alignment vertical="center"/>
    </xf>
    <xf numFmtId="0" fontId="0" fillId="0" borderId="59" xfId="0" applyBorder="1" applyAlignment="1">
      <alignment horizontal="center" vertical="center" wrapText="1"/>
    </xf>
    <xf numFmtId="0" fontId="0" fillId="0" borderId="40" xfId="0" applyBorder="1" applyAlignment="1">
      <alignment horizontal="center" vertical="center" wrapText="1"/>
    </xf>
    <xf numFmtId="0" fontId="14" fillId="0" borderId="40" xfId="0" applyFont="1" applyBorder="1" applyAlignment="1">
      <alignment horizontal="center" vertical="center"/>
    </xf>
    <xf numFmtId="179" fontId="14" fillId="0" borderId="40" xfId="0" applyNumberFormat="1" applyFont="1" applyBorder="1" applyAlignment="1">
      <alignment horizontal="right" vertical="center"/>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14" fillId="0" borderId="43" xfId="0" applyFont="1" applyBorder="1">
      <alignment vertical="center"/>
    </xf>
    <xf numFmtId="0" fontId="1" fillId="0" borderId="26" xfId="4" applyBorder="1" applyAlignment="1">
      <alignment vertical="center" shrinkToFit="1"/>
    </xf>
    <xf numFmtId="0" fontId="1" fillId="0" borderId="37" xfId="4" applyBorder="1" applyAlignment="1">
      <alignment vertical="center" shrinkToFi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14" fillId="0" borderId="46" xfId="0" applyFont="1" applyBorder="1">
      <alignment vertical="center"/>
    </xf>
    <xf numFmtId="0" fontId="14" fillId="0" borderId="21" xfId="0" applyFont="1" applyBorder="1">
      <alignment vertical="center"/>
    </xf>
    <xf numFmtId="0" fontId="1" fillId="0" borderId="21" xfId="4" applyBorder="1" applyAlignment="1">
      <alignment vertical="center" shrinkToFit="1"/>
    </xf>
    <xf numFmtId="0" fontId="1" fillId="0" borderId="32" xfId="4" applyBorder="1" applyAlignment="1">
      <alignment vertical="center" shrinkToFit="1"/>
    </xf>
    <xf numFmtId="0" fontId="14" fillId="0" borderId="27" xfId="0" applyFont="1" applyBorder="1">
      <alignment vertical="center"/>
    </xf>
    <xf numFmtId="0" fontId="7" fillId="0" borderId="0" xfId="0" applyFont="1" applyAlignment="1">
      <alignment horizontal="center" vertical="center"/>
    </xf>
    <xf numFmtId="0" fontId="14" fillId="0" borderId="19" xfId="0" applyFont="1" applyBorder="1">
      <alignment vertical="center"/>
    </xf>
    <xf numFmtId="0" fontId="14" fillId="0" borderId="0" xfId="0" applyFont="1" applyAlignment="1">
      <alignment horizontal="center" vertical="center" textRotation="255"/>
    </xf>
    <xf numFmtId="0" fontId="14" fillId="0" borderId="0" xfId="0" applyFont="1" applyAlignment="1">
      <alignment horizontal="center" vertical="center" wrapText="1"/>
    </xf>
    <xf numFmtId="0" fontId="7" fillId="0" borderId="0" xfId="0" applyFont="1">
      <alignment vertical="center"/>
    </xf>
    <xf numFmtId="0" fontId="1" fillId="0" borderId="0" xfId="0" applyFont="1">
      <alignment vertical="center"/>
    </xf>
    <xf numFmtId="0" fontId="4" fillId="4" borderId="26" xfId="0" applyFont="1" applyFill="1" applyBorder="1" applyProtection="1">
      <alignment vertical="center"/>
      <protection locked="0"/>
    </xf>
    <xf numFmtId="0" fontId="4" fillId="0" borderId="66" xfId="0" applyFont="1" applyBorder="1">
      <alignment vertical="center"/>
    </xf>
    <xf numFmtId="0" fontId="10" fillId="0" borderId="25" xfId="0" applyFont="1"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9" xfId="0" applyBorder="1">
      <alignment vertical="center"/>
    </xf>
    <xf numFmtId="49" fontId="4" fillId="0" borderId="0" xfId="2" applyNumberFormat="1" applyFont="1" applyAlignment="1" applyProtection="1">
      <alignment vertical="center" shrinkToFit="1"/>
      <protection locked="0"/>
    </xf>
    <xf numFmtId="178" fontId="14" fillId="0" borderId="16" xfId="0" applyNumberFormat="1" applyFont="1" applyBorder="1">
      <alignment vertical="center"/>
    </xf>
    <xf numFmtId="0" fontId="11" fillId="0" borderId="0" xfId="0" applyFont="1" applyAlignment="1">
      <alignment horizontal="right" vertical="center"/>
    </xf>
    <xf numFmtId="0" fontId="12" fillId="0" borderId="0" xfId="0" applyFont="1">
      <alignment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6" xfId="0" applyFont="1" applyBorder="1">
      <alignment vertical="center"/>
    </xf>
    <xf numFmtId="0" fontId="11" fillId="0" borderId="14" xfId="0" applyFont="1" applyBorder="1">
      <alignment vertical="center"/>
    </xf>
    <xf numFmtId="0" fontId="11" fillId="0" borderId="15" xfId="0" applyFont="1" applyBorder="1">
      <alignment vertical="center"/>
    </xf>
    <xf numFmtId="0" fontId="11" fillId="0" borderId="0" xfId="5" quotePrefix="1" applyFont="1">
      <alignment vertical="center"/>
    </xf>
    <xf numFmtId="0" fontId="11" fillId="0" borderId="0" xfId="5" applyFont="1">
      <alignment vertical="center"/>
    </xf>
    <xf numFmtId="0" fontId="13" fillId="0" borderId="0" xfId="5" applyFont="1">
      <alignment vertical="center"/>
    </xf>
    <xf numFmtId="0" fontId="11" fillId="0" borderId="16" xfId="5" applyFont="1" applyBorder="1">
      <alignment vertical="center"/>
    </xf>
    <xf numFmtId="0" fontId="11" fillId="0" borderId="12" xfId="5" applyFont="1" applyBorder="1">
      <alignment vertical="center"/>
    </xf>
    <xf numFmtId="0" fontId="11" fillId="0" borderId="17" xfId="5" applyFont="1" applyBorder="1">
      <alignment vertical="center"/>
    </xf>
    <xf numFmtId="0" fontId="11" fillId="0" borderId="17" xfId="5" applyFont="1" applyBorder="1" applyAlignment="1">
      <alignment horizontal="right" vertical="center"/>
    </xf>
    <xf numFmtId="0" fontId="11" fillId="0" borderId="18" xfId="5" applyFont="1" applyBorder="1" applyAlignment="1">
      <alignment horizontal="right" vertical="center"/>
    </xf>
    <xf numFmtId="0" fontId="0" fillId="0" borderId="20" xfId="0" applyBorder="1">
      <alignment vertical="center"/>
    </xf>
    <xf numFmtId="0" fontId="11" fillId="0" borderId="21" xfId="5" applyFont="1" applyBorder="1">
      <alignment vertical="center"/>
    </xf>
    <xf numFmtId="56" fontId="11" fillId="0" borderId="4" xfId="5" quotePrefix="1" applyNumberFormat="1" applyFont="1" applyBorder="1">
      <alignment vertical="center"/>
    </xf>
    <xf numFmtId="0" fontId="11" fillId="0" borderId="0" xfId="5" applyFont="1" applyAlignment="1">
      <alignment horizontal="center" vertical="center"/>
    </xf>
    <xf numFmtId="0" fontId="11" fillId="0" borderId="4" xfId="5" applyFont="1" applyBorder="1">
      <alignment vertical="center"/>
    </xf>
    <xf numFmtId="0" fontId="11" fillId="0" borderId="5" xfId="5" applyFont="1" applyBorder="1">
      <alignment vertical="center"/>
    </xf>
    <xf numFmtId="0" fontId="11" fillId="0" borderId="22" xfId="5" applyFont="1" applyBorder="1">
      <alignment vertical="center"/>
    </xf>
    <xf numFmtId="0" fontId="11" fillId="0" borderId="23" xfId="5" applyFont="1" applyBorder="1">
      <alignment vertical="center"/>
    </xf>
    <xf numFmtId="0" fontId="14" fillId="0" borderId="0" xfId="6" applyFont="1" applyAlignment="1">
      <alignment vertical="center"/>
    </xf>
    <xf numFmtId="0" fontId="11" fillId="0" borderId="5" xfId="5" applyFont="1" applyBorder="1" applyAlignment="1">
      <alignment horizontal="center" vertical="center"/>
    </xf>
    <xf numFmtId="0" fontId="11" fillId="0" borderId="8" xfId="5" applyFont="1" applyBorder="1">
      <alignment vertical="center"/>
    </xf>
    <xf numFmtId="0" fontId="11" fillId="0" borderId="9" xfId="5" applyFont="1" applyBorder="1">
      <alignment vertical="center"/>
    </xf>
    <xf numFmtId="0" fontId="11" fillId="0" borderId="9" xfId="5" applyFont="1" applyBorder="1" applyAlignment="1">
      <alignment horizontal="center" vertical="center"/>
    </xf>
    <xf numFmtId="0" fontId="11" fillId="0" borderId="10" xfId="5" applyFont="1" applyBorder="1">
      <alignment vertical="center"/>
    </xf>
    <xf numFmtId="0" fontId="11" fillId="0" borderId="0" xfId="5" applyFont="1" applyAlignment="1">
      <alignment horizontal="right" vertical="center"/>
    </xf>
    <xf numFmtId="0" fontId="14" fillId="0" borderId="0" xfId="7" applyFont="1" applyAlignment="1">
      <alignment vertical="center"/>
    </xf>
    <xf numFmtId="0" fontId="11" fillId="0" borderId="4" xfId="5" applyFont="1" applyBorder="1" applyAlignment="1">
      <alignment horizontal="center" vertical="center"/>
    </xf>
    <xf numFmtId="0" fontId="11" fillId="0" borderId="25" xfId="5" applyFont="1" applyBorder="1" applyAlignment="1">
      <alignment horizontal="center" vertical="center"/>
    </xf>
    <xf numFmtId="0" fontId="11" fillId="0" borderId="26" xfId="5" applyFont="1" applyBorder="1" applyAlignment="1">
      <alignment horizontal="center" vertical="center"/>
    </xf>
    <xf numFmtId="0" fontId="11" fillId="0" borderId="27" xfId="5" applyFont="1" applyBorder="1" applyAlignment="1">
      <alignment horizontal="center" vertical="center"/>
    </xf>
    <xf numFmtId="49" fontId="11" fillId="0" borderId="4" xfId="7" applyNumberFormat="1" applyFont="1" applyBorder="1" applyAlignment="1">
      <alignment vertical="center"/>
    </xf>
    <xf numFmtId="0" fontId="11" fillId="0" borderId="4" xfId="7" applyFont="1" applyBorder="1" applyAlignment="1">
      <alignment vertical="center"/>
    </xf>
    <xf numFmtId="0" fontId="15" fillId="0" borderId="0" xfId="7" applyFont="1" applyAlignment="1">
      <alignment vertical="top" wrapText="1"/>
    </xf>
    <xf numFmtId="0" fontId="15" fillId="0" borderId="5" xfId="7" applyFont="1" applyBorder="1" applyAlignment="1">
      <alignment vertical="top" wrapText="1"/>
    </xf>
    <xf numFmtId="0" fontId="15" fillId="0" borderId="4" xfId="7" applyFont="1" applyBorder="1" applyAlignment="1">
      <alignment vertical="top" wrapText="1"/>
    </xf>
    <xf numFmtId="0" fontId="14" fillId="0" borderId="0" xfId="7" applyFont="1" applyAlignment="1">
      <alignment vertical="top" wrapText="1"/>
    </xf>
    <xf numFmtId="0" fontId="14" fillId="0" borderId="5" xfId="7" applyFont="1" applyBorder="1" applyAlignment="1">
      <alignment vertical="top" wrapText="1"/>
    </xf>
    <xf numFmtId="0" fontId="11" fillId="0" borderId="28" xfId="5" applyFont="1" applyBorder="1">
      <alignment vertical="center"/>
    </xf>
    <xf numFmtId="0" fontId="11" fillId="0" borderId="4" xfId="5" applyFont="1" applyBorder="1" applyAlignment="1">
      <alignment horizontal="left" vertical="center"/>
    </xf>
    <xf numFmtId="0" fontId="14" fillId="0" borderId="0" xfId="5" applyFont="1" applyAlignment="1">
      <alignment horizontal="center" vertical="center" wrapText="1"/>
    </xf>
    <xf numFmtId="0" fontId="11" fillId="0" borderId="0" xfId="5" applyFont="1" applyAlignment="1">
      <alignment horizontal="left" vertical="center"/>
    </xf>
    <xf numFmtId="0" fontId="11" fillId="0" borderId="2" xfId="5" applyFont="1" applyBorder="1">
      <alignment vertical="center"/>
    </xf>
    <xf numFmtId="0" fontId="11" fillId="0" borderId="2" xfId="5" applyFont="1" applyBorder="1" applyAlignment="1">
      <alignment horizontal="center" vertical="center"/>
    </xf>
    <xf numFmtId="0" fontId="11" fillId="0" borderId="2" xfId="5" applyFont="1" applyBorder="1" applyAlignment="1">
      <alignment horizontal="left" vertical="center"/>
    </xf>
    <xf numFmtId="0" fontId="11" fillId="0" borderId="10" xfId="5" applyFont="1" applyBorder="1" applyAlignment="1">
      <alignment horizontal="center" vertical="center"/>
    </xf>
    <xf numFmtId="0" fontId="11" fillId="0" borderId="8" xfId="5" applyFont="1" applyBorder="1" applyAlignment="1">
      <alignment horizontal="left" vertical="center"/>
    </xf>
    <xf numFmtId="0" fontId="14" fillId="0" borderId="9" xfId="5" applyFont="1" applyBorder="1" applyAlignment="1">
      <alignment horizontal="center" vertical="center" wrapText="1"/>
    </xf>
    <xf numFmtId="0" fontId="11" fillId="0" borderId="9" xfId="5" applyFont="1" applyBorder="1" applyAlignment="1">
      <alignment horizontal="left" vertical="center"/>
    </xf>
    <xf numFmtId="0" fontId="11" fillId="0" borderId="9" xfId="5" applyFont="1" applyBorder="1" applyAlignment="1">
      <alignment horizontal="right" vertical="center"/>
    </xf>
    <xf numFmtId="0" fontId="11" fillId="0" borderId="24" xfId="5" applyFont="1" applyBorder="1">
      <alignment vertical="center"/>
    </xf>
    <xf numFmtId="56" fontId="11" fillId="0" borderId="0" xfId="5" quotePrefix="1" applyNumberFormat="1" applyFont="1">
      <alignment vertical="center"/>
    </xf>
    <xf numFmtId="0" fontId="11" fillId="0" borderId="0" xfId="6" applyFont="1" applyAlignment="1">
      <alignment vertical="center"/>
    </xf>
    <xf numFmtId="0" fontId="11" fillId="0" borderId="0" xfId="7" applyFont="1" applyAlignment="1">
      <alignment horizontal="left" vertical="center"/>
    </xf>
    <xf numFmtId="0" fontId="11" fillId="0" borderId="5" xfId="5" applyFont="1" applyBorder="1" applyAlignment="1">
      <alignment horizontal="left" vertical="center"/>
    </xf>
    <xf numFmtId="0" fontId="11" fillId="0" borderId="9" xfId="7" applyFont="1" applyBorder="1" applyAlignment="1">
      <alignment horizontal="left" vertical="center"/>
    </xf>
    <xf numFmtId="0" fontId="11" fillId="0" borderId="10" xfId="5" applyFont="1" applyBorder="1" applyAlignment="1">
      <alignment horizontal="left" vertical="center"/>
    </xf>
    <xf numFmtId="0" fontId="14" fillId="0" borderId="0" xfId="5" applyFont="1">
      <alignment vertical="center"/>
    </xf>
    <xf numFmtId="0" fontId="11" fillId="0" borderId="4" xfId="5" quotePrefix="1" applyFont="1" applyBorder="1">
      <alignment vertical="center"/>
    </xf>
    <xf numFmtId="0" fontId="11" fillId="0" borderId="1" xfId="5" applyFont="1" applyBorder="1">
      <alignment vertical="center"/>
    </xf>
    <xf numFmtId="0" fontId="11" fillId="0" borderId="3" xfId="5" applyFont="1" applyBorder="1">
      <alignment vertical="center"/>
    </xf>
    <xf numFmtId="0" fontId="11" fillId="0" borderId="2" xfId="6" applyFont="1" applyBorder="1" applyAlignment="1">
      <alignment vertical="center"/>
    </xf>
    <xf numFmtId="0" fontId="11" fillId="0" borderId="0" xfId="6" applyFont="1" applyAlignment="1">
      <alignment horizontal="center" vertical="center"/>
    </xf>
    <xf numFmtId="0" fontId="11" fillId="0" borderId="9" xfId="6" applyFont="1" applyBorder="1" applyAlignment="1">
      <alignment vertical="center"/>
    </xf>
    <xf numFmtId="0" fontId="11" fillId="0" borderId="9" xfId="6" applyFont="1" applyBorder="1" applyAlignment="1">
      <alignment horizontal="center" vertical="center"/>
    </xf>
    <xf numFmtId="56" fontId="11" fillId="0" borderId="4" xfId="5" applyNumberFormat="1" applyFont="1" applyBorder="1">
      <alignment vertical="center"/>
    </xf>
    <xf numFmtId="0" fontId="11" fillId="0" borderId="30" xfId="5" applyFont="1" applyBorder="1">
      <alignment vertical="center"/>
    </xf>
    <xf numFmtId="56" fontId="11" fillId="0" borderId="31" xfId="5" applyNumberFormat="1" applyFont="1" applyBorder="1">
      <alignment vertical="center"/>
    </xf>
    <xf numFmtId="56" fontId="11" fillId="0" borderId="21" xfId="5" quotePrefix="1" applyNumberFormat="1" applyFont="1" applyBorder="1">
      <alignment vertical="center"/>
    </xf>
    <xf numFmtId="0" fontId="0" fillId="0" borderId="21" xfId="0" applyBorder="1">
      <alignment vertical="center"/>
    </xf>
    <xf numFmtId="0" fontId="0" fillId="0" borderId="19" xfId="0" applyBorder="1">
      <alignment vertical="center"/>
    </xf>
    <xf numFmtId="0" fontId="11" fillId="0" borderId="31" xfId="5" applyFont="1" applyBorder="1">
      <alignment vertical="center"/>
    </xf>
    <xf numFmtId="0" fontId="11" fillId="0" borderId="19" xfId="5" applyFont="1" applyBorder="1">
      <alignment vertical="center"/>
    </xf>
    <xf numFmtId="0" fontId="11" fillId="0" borderId="32" xfId="5" applyFont="1" applyBorder="1">
      <alignment vertical="center"/>
    </xf>
    <xf numFmtId="0" fontId="11" fillId="0" borderId="20" xfId="5" applyFont="1" applyBorder="1">
      <alignment vertical="center"/>
    </xf>
    <xf numFmtId="0" fontId="0" fillId="0" borderId="15" xfId="0" applyBorder="1">
      <alignment vertical="center"/>
    </xf>
    <xf numFmtId="0" fontId="11" fillId="0" borderId="15" xfId="5" applyFont="1" applyBorder="1">
      <alignment vertical="center"/>
    </xf>
    <xf numFmtId="0" fontId="11" fillId="0" borderId="33" xfId="5" applyFont="1" applyBorder="1">
      <alignment vertical="center"/>
    </xf>
    <xf numFmtId="0" fontId="11" fillId="0" borderId="25" xfId="5" applyFont="1" applyBorder="1">
      <alignment vertical="center"/>
    </xf>
    <xf numFmtId="0" fontId="11" fillId="0" borderId="26" xfId="5" applyFont="1" applyBorder="1">
      <alignment vertical="center"/>
    </xf>
    <xf numFmtId="0" fontId="11" fillId="0" borderId="27" xfId="5" applyFont="1" applyBorder="1">
      <alignment vertical="center"/>
    </xf>
    <xf numFmtId="0" fontId="11" fillId="0" borderId="38" xfId="5" applyFont="1" applyBorder="1">
      <alignment vertical="center"/>
    </xf>
    <xf numFmtId="0" fontId="11" fillId="0" borderId="93" xfId="5" applyFont="1" applyBorder="1" applyAlignment="1">
      <alignment horizontal="center" vertical="center"/>
    </xf>
    <xf numFmtId="0" fontId="14" fillId="0" borderId="4" xfId="7" applyFont="1" applyBorder="1" applyAlignment="1">
      <alignment vertical="top" wrapText="1"/>
    </xf>
    <xf numFmtId="0" fontId="11" fillId="0" borderId="8" xfId="5" applyFont="1" applyBorder="1" applyAlignment="1">
      <alignment horizontal="center" vertical="center"/>
    </xf>
    <xf numFmtId="0" fontId="11" fillId="0" borderId="28" xfId="5" applyFont="1" applyBorder="1" applyAlignment="1">
      <alignment vertical="top" textRotation="255"/>
    </xf>
    <xf numFmtId="56" fontId="11" fillId="0" borderId="5" xfId="5" quotePrefix="1" applyNumberFormat="1" applyFont="1" applyBorder="1">
      <alignment vertical="center"/>
    </xf>
    <xf numFmtId="0" fontId="14" fillId="0" borderId="5" xfId="5" applyFont="1" applyBorder="1" applyAlignment="1">
      <alignment vertical="top" wrapText="1"/>
    </xf>
    <xf numFmtId="0" fontId="14" fillId="0" borderId="10" xfId="5" applyFont="1" applyBorder="1" applyAlignment="1">
      <alignment vertical="top" wrapText="1"/>
    </xf>
    <xf numFmtId="0" fontId="11" fillId="0" borderId="1" xfId="5" quotePrefix="1" applyFont="1" applyBorder="1">
      <alignment vertical="center"/>
    </xf>
    <xf numFmtId="0" fontId="11" fillId="0" borderId="2" xfId="5" quotePrefix="1" applyFont="1" applyBorder="1">
      <alignment vertical="center"/>
    </xf>
    <xf numFmtId="0" fontId="11" fillId="0" borderId="3" xfId="5" quotePrefix="1" applyFont="1" applyBorder="1">
      <alignment vertical="center"/>
    </xf>
    <xf numFmtId="0" fontId="11" fillId="0" borderId="30" xfId="5" applyFont="1" applyBorder="1" applyAlignment="1">
      <alignment vertical="top" textRotation="255"/>
    </xf>
    <xf numFmtId="0" fontId="11" fillId="0" borderId="21" xfId="5" applyFont="1" applyBorder="1" applyAlignment="1">
      <alignment horizontal="right" vertical="center"/>
    </xf>
    <xf numFmtId="0" fontId="11" fillId="0" borderId="21" xfId="5" applyFont="1" applyBorder="1" applyAlignment="1">
      <alignment horizontal="center" vertical="center"/>
    </xf>
    <xf numFmtId="0" fontId="11" fillId="2" borderId="0" xfId="5" applyFont="1" applyFill="1" applyAlignment="1" applyProtection="1">
      <alignment horizontal="right" vertical="center"/>
      <protection locked="0"/>
    </xf>
    <xf numFmtId="0" fontId="11" fillId="2" borderId="0" xfId="5" applyFont="1" applyFill="1" applyProtection="1">
      <alignment vertical="center"/>
      <protection locked="0"/>
    </xf>
    <xf numFmtId="0" fontId="11" fillId="2" borderId="4" xfId="6" applyFont="1" applyFill="1" applyBorder="1" applyAlignment="1" applyProtection="1">
      <alignment vertical="center"/>
      <protection locked="0"/>
    </xf>
    <xf numFmtId="0" fontId="11" fillId="2" borderId="0" xfId="6" applyFont="1" applyFill="1" applyAlignment="1" applyProtection="1">
      <alignment vertical="center"/>
      <protection locked="0"/>
    </xf>
    <xf numFmtId="0" fontId="11" fillId="2" borderId="0" xfId="6" applyFont="1" applyFill="1" applyAlignment="1" applyProtection="1">
      <alignment horizontal="center" vertical="center" shrinkToFit="1"/>
      <protection locked="0"/>
    </xf>
    <xf numFmtId="0" fontId="10" fillId="2" borderId="21" xfId="0" applyFont="1" applyFill="1" applyBorder="1" applyAlignment="1" applyProtection="1">
      <alignment horizontal="center" vertical="center"/>
      <protection locked="0"/>
    </xf>
    <xf numFmtId="0" fontId="4" fillId="0" borderId="0" xfId="0" applyFont="1" applyAlignment="1">
      <alignment vertical="top"/>
    </xf>
    <xf numFmtId="0" fontId="4" fillId="0" borderId="29" xfId="0" applyFont="1" applyBorder="1" applyAlignment="1">
      <alignment horizontal="center" vertical="center"/>
    </xf>
    <xf numFmtId="0" fontId="4" fillId="0" borderId="6" xfId="0" applyFont="1" applyBorder="1" applyAlignment="1">
      <alignment horizontal="center" vertical="center"/>
    </xf>
    <xf numFmtId="0" fontId="4" fillId="2" borderId="67"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0" borderId="53" xfId="0" applyFont="1" applyBorder="1" applyAlignment="1">
      <alignment horizontal="center" vertical="center"/>
    </xf>
    <xf numFmtId="0" fontId="4" fillId="2" borderId="53" xfId="0"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177" fontId="4" fillId="5" borderId="53" xfId="0" applyNumberFormat="1" applyFont="1" applyFill="1" applyBorder="1" applyAlignment="1" applyProtection="1">
      <alignment horizontal="center" vertical="center"/>
      <protection locked="0"/>
    </xf>
    <xf numFmtId="0" fontId="4" fillId="2" borderId="72" xfId="0" applyFont="1" applyFill="1" applyBorder="1" applyAlignment="1" applyProtection="1">
      <alignment horizontal="center" vertical="center"/>
      <protection locked="0"/>
    </xf>
    <xf numFmtId="0" fontId="4" fillId="0" borderId="6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67" xfId="0" applyFont="1" applyBorder="1" applyAlignment="1">
      <alignment horizontal="right" vertical="center"/>
    </xf>
    <xf numFmtId="0" fontId="4" fillId="0" borderId="6" xfId="0" applyFont="1" applyBorder="1" applyAlignment="1">
      <alignment horizontal="right" vertical="center"/>
    </xf>
    <xf numFmtId="0" fontId="4" fillId="0" borderId="4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53" xfId="0" applyFont="1" applyBorder="1" applyAlignment="1">
      <alignment horizontal="center" vertical="center" wrapText="1"/>
    </xf>
    <xf numFmtId="0" fontId="9" fillId="0" borderId="16" xfId="0" applyFont="1" applyBorder="1" applyAlignment="1">
      <alignment horizontal="left" vertical="center" wrapText="1"/>
    </xf>
    <xf numFmtId="0" fontId="9" fillId="0" borderId="12" xfId="0" applyFont="1" applyBorder="1" applyAlignment="1">
      <alignment horizontal="left" vertical="center"/>
    </xf>
    <xf numFmtId="0" fontId="9" fillId="0" borderId="48"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8" xfId="0" applyFont="1" applyBorder="1" applyAlignment="1">
      <alignment horizontal="left" vertical="center"/>
    </xf>
    <xf numFmtId="0" fontId="4" fillId="0" borderId="16" xfId="0" applyFont="1" applyBorder="1" applyAlignment="1">
      <alignment horizontal="left" vertical="center"/>
    </xf>
    <xf numFmtId="0" fontId="4" fillId="0" borderId="48"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2" borderId="2" xfId="0"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26" xfId="0" applyFont="1" applyFill="1" applyBorder="1" applyAlignment="1" applyProtection="1">
      <alignment horizontal="left" vertical="center" indent="1"/>
      <protection locked="0"/>
    </xf>
    <xf numFmtId="0" fontId="4" fillId="2" borderId="27" xfId="0" applyFont="1" applyFill="1" applyBorder="1" applyAlignment="1" applyProtection="1">
      <alignment horizontal="left" vertical="center" indent="1"/>
      <protection locked="0"/>
    </xf>
    <xf numFmtId="0" fontId="4" fillId="0" borderId="41"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2" borderId="43" xfId="0" applyFont="1" applyFill="1" applyBorder="1" applyAlignment="1" applyProtection="1">
      <alignment vertical="center" shrinkToFit="1"/>
      <protection locked="0"/>
    </xf>
    <xf numFmtId="0" fontId="4" fillId="0" borderId="52" xfId="0" applyFont="1" applyBorder="1" applyAlignment="1">
      <alignment horizontal="center" vertical="center" wrapText="1"/>
    </xf>
    <xf numFmtId="0" fontId="16" fillId="0" borderId="29"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7" fillId="0" borderId="0" xfId="0" applyFont="1" applyAlignment="1">
      <alignment horizontal="center" vertical="center"/>
    </xf>
    <xf numFmtId="0" fontId="4" fillId="0" borderId="69"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70" xfId="0" applyFont="1" applyBorder="1" applyAlignment="1">
      <alignment horizontal="center" vertical="center" wrapText="1"/>
    </xf>
    <xf numFmtId="0" fontId="4" fillId="0" borderId="69"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70" xfId="0" applyFont="1" applyBorder="1" applyAlignment="1">
      <alignment horizontal="center" vertical="center" shrinkToFit="1"/>
    </xf>
    <xf numFmtId="0" fontId="4" fillId="0" borderId="68" xfId="0" applyFont="1" applyBorder="1" applyAlignment="1">
      <alignment horizontal="center" vertical="center" wrapText="1"/>
    </xf>
    <xf numFmtId="0" fontId="4" fillId="0" borderId="17" xfId="0" applyFont="1" applyBorder="1" applyAlignment="1">
      <alignment horizontal="center" vertical="center"/>
    </xf>
    <xf numFmtId="0" fontId="4" fillId="0" borderId="33" xfId="0" applyFont="1" applyBorder="1" applyAlignment="1">
      <alignment horizontal="center" vertical="center"/>
    </xf>
    <xf numFmtId="0" fontId="4" fillId="0" borderId="7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lignment vertical="center"/>
    </xf>
    <xf numFmtId="0" fontId="4" fillId="0" borderId="17" xfId="0" applyFont="1" applyBorder="1">
      <alignment vertical="center"/>
    </xf>
    <xf numFmtId="0" fontId="4" fillId="2" borderId="17" xfId="0" applyFont="1" applyFill="1" applyBorder="1" applyAlignment="1" applyProtection="1">
      <alignment vertical="center" shrinkToFit="1"/>
      <protection locked="0"/>
    </xf>
    <xf numFmtId="0" fontId="4" fillId="2" borderId="35" xfId="0" applyFont="1" applyFill="1" applyBorder="1" applyAlignment="1" applyProtection="1">
      <alignment vertical="center" shrinkToFit="1"/>
      <protection locked="0"/>
    </xf>
    <xf numFmtId="0" fontId="4" fillId="0" borderId="17" xfId="0" applyFont="1" applyBorder="1" applyAlignment="1">
      <alignment horizontal="center" vertical="center" wrapText="1"/>
    </xf>
    <xf numFmtId="0" fontId="4" fillId="0" borderId="33" xfId="0" applyFont="1" applyBorder="1" applyAlignment="1">
      <alignment horizontal="center" vertical="center" wrapText="1"/>
    </xf>
    <xf numFmtId="0" fontId="4" fillId="2" borderId="36"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left" vertical="center" indent="1"/>
      <protection locked="0"/>
    </xf>
    <xf numFmtId="0" fontId="4" fillId="2" borderId="9" xfId="0" applyFont="1" applyFill="1" applyBorder="1" applyAlignment="1" applyProtection="1">
      <alignment horizontal="left" vertical="center" indent="1"/>
      <protection locked="0"/>
    </xf>
    <xf numFmtId="0" fontId="4" fillId="2" borderId="10" xfId="0" applyFont="1" applyFill="1" applyBorder="1" applyAlignment="1" applyProtection="1">
      <alignment horizontal="left" vertical="center" indent="1"/>
      <protection locked="0"/>
    </xf>
    <xf numFmtId="0" fontId="4" fillId="0" borderId="8" xfId="0" applyFont="1" applyBorder="1" applyAlignment="1">
      <alignment vertical="center" shrinkToFit="1"/>
    </xf>
    <xf numFmtId="0" fontId="4" fillId="0" borderId="9" xfId="0" applyFont="1" applyBorder="1" applyAlignment="1">
      <alignment vertical="center" shrinkToFit="1"/>
    </xf>
    <xf numFmtId="0" fontId="4" fillId="2" borderId="9" xfId="0" applyFont="1" applyFill="1" applyBorder="1" applyAlignment="1" applyProtection="1">
      <alignment vertical="center" wrapText="1"/>
      <protection locked="0"/>
    </xf>
    <xf numFmtId="0" fontId="4" fillId="2" borderId="24" xfId="0" applyFont="1" applyFill="1" applyBorder="1" applyAlignment="1" applyProtection="1">
      <alignment vertical="center" wrapText="1"/>
      <protection locked="0"/>
    </xf>
    <xf numFmtId="0" fontId="4" fillId="2" borderId="2" xfId="0" applyFont="1" applyFill="1" applyBorder="1" applyAlignment="1" applyProtection="1">
      <alignment horizontal="left" vertical="center"/>
      <protection locked="0"/>
    </xf>
    <xf numFmtId="0" fontId="4" fillId="2" borderId="24" xfId="0" applyFont="1" applyFill="1" applyBorder="1" applyAlignment="1" applyProtection="1">
      <alignment horizontal="left" vertical="center" indent="1"/>
      <protection locked="0"/>
    </xf>
    <xf numFmtId="177" fontId="4" fillId="5" borderId="52" xfId="0" applyNumberFormat="1" applyFont="1" applyFill="1" applyBorder="1" applyAlignment="1" applyProtection="1">
      <alignment horizontal="center" vertical="center"/>
      <protection locked="0"/>
    </xf>
    <xf numFmtId="0" fontId="4" fillId="2" borderId="34" xfId="0" applyFont="1" applyFill="1" applyBorder="1" applyAlignment="1" applyProtection="1">
      <alignment horizontal="left" vertical="center"/>
      <protection locked="0"/>
    </xf>
    <xf numFmtId="0" fontId="4" fillId="0" borderId="4" xfId="0" applyFont="1" applyBorder="1" applyAlignment="1">
      <alignment horizontal="left" vertical="center"/>
    </xf>
    <xf numFmtId="0" fontId="4" fillId="0" borderId="0" xfId="0" applyFont="1" applyAlignment="1">
      <alignment horizontal="left" vertical="center"/>
    </xf>
    <xf numFmtId="0" fontId="4" fillId="2" borderId="0" xfId="0" applyFont="1" applyFill="1" applyAlignment="1" applyProtection="1">
      <alignment horizontal="left" vertical="center"/>
      <protection locked="0"/>
    </xf>
    <xf numFmtId="0" fontId="4" fillId="2" borderId="23" xfId="0" applyFont="1" applyFill="1" applyBorder="1" applyAlignment="1" applyProtection="1">
      <alignment horizontal="left" vertical="center"/>
      <protection locked="0"/>
    </xf>
    <xf numFmtId="0" fontId="4" fillId="2" borderId="43" xfId="0" applyFont="1" applyFill="1" applyBorder="1" applyAlignment="1" applyProtection="1">
      <alignment horizontal="left" vertical="center" indent="1"/>
      <protection locked="0"/>
    </xf>
    <xf numFmtId="0" fontId="4" fillId="2" borderId="73" xfId="0" applyFont="1" applyFill="1" applyBorder="1" applyAlignment="1" applyProtection="1">
      <alignment horizontal="left" vertical="center" indent="1"/>
      <protection locked="0"/>
    </xf>
    <xf numFmtId="0" fontId="4" fillId="2" borderId="0" xfId="0" applyFont="1" applyFill="1" applyAlignment="1" applyProtection="1">
      <alignment horizontal="center" vertical="center"/>
      <protection locked="0"/>
    </xf>
    <xf numFmtId="0" fontId="4" fillId="2" borderId="43" xfId="0" applyFont="1" applyFill="1" applyBorder="1" applyAlignment="1" applyProtection="1">
      <alignment horizontal="left" vertical="center"/>
      <protection locked="0"/>
    </xf>
    <xf numFmtId="0" fontId="4" fillId="2" borderId="74"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indent="1"/>
      <protection locked="0"/>
    </xf>
    <xf numFmtId="0" fontId="4" fillId="2" borderId="0" xfId="0" applyFont="1" applyFill="1" applyAlignment="1" applyProtection="1">
      <alignment horizontal="left" vertical="center" indent="1"/>
      <protection locked="0"/>
    </xf>
    <xf numFmtId="0" fontId="4" fillId="2" borderId="31" xfId="0" applyFont="1" applyFill="1" applyBorder="1" applyAlignment="1" applyProtection="1">
      <alignment horizontal="left" vertical="center" indent="1"/>
      <protection locked="0"/>
    </xf>
    <xf numFmtId="0" fontId="4" fillId="2" borderId="21" xfId="0" applyFont="1" applyFill="1" applyBorder="1" applyAlignment="1" applyProtection="1">
      <alignment horizontal="left" vertical="center" indent="1"/>
      <protection locked="0"/>
    </xf>
    <xf numFmtId="0" fontId="4" fillId="2" borderId="46" xfId="0" applyFont="1" applyFill="1" applyBorder="1" applyAlignment="1" applyProtection="1">
      <alignment horizontal="left" vertical="center"/>
      <protection locked="0"/>
    </xf>
    <xf numFmtId="0" fontId="4" fillId="2" borderId="60" xfId="0" applyFont="1" applyFill="1" applyBorder="1" applyAlignment="1" applyProtection="1">
      <alignment horizontal="left" vertical="center"/>
      <protection locked="0"/>
    </xf>
    <xf numFmtId="0" fontId="9" fillId="0" borderId="12" xfId="0" applyFont="1" applyBorder="1" applyAlignment="1">
      <alignment horizontal="left" vertical="center" wrapText="1"/>
    </xf>
    <xf numFmtId="0" fontId="9" fillId="0" borderId="48" xfId="0" applyFont="1" applyBorder="1" applyAlignment="1">
      <alignment horizontal="left" vertical="center" wrapText="1"/>
    </xf>
    <xf numFmtId="0" fontId="4" fillId="2" borderId="4"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31" xfId="0" applyFont="1" applyFill="1" applyBorder="1" applyAlignment="1" applyProtection="1">
      <alignment horizontal="left" vertical="center"/>
      <protection locked="0"/>
    </xf>
    <xf numFmtId="0" fontId="4" fillId="2" borderId="21" xfId="0" applyFont="1" applyFill="1" applyBorder="1" applyAlignment="1" applyProtection="1">
      <alignment horizontal="left" vertical="center"/>
      <protection locked="0"/>
    </xf>
    <xf numFmtId="0" fontId="4" fillId="2" borderId="19" xfId="0" applyFont="1" applyFill="1" applyBorder="1" applyAlignment="1" applyProtection="1">
      <alignment horizontal="left" vertical="center"/>
      <protection locked="0"/>
    </xf>
    <xf numFmtId="0" fontId="4" fillId="0" borderId="11" xfId="0" applyFont="1" applyBorder="1" applyAlignment="1">
      <alignment horizontal="left" vertical="center" shrinkToFit="1"/>
    </xf>
    <xf numFmtId="0" fontId="19" fillId="0" borderId="12" xfId="0" applyFont="1" applyBorder="1">
      <alignment vertical="center"/>
    </xf>
    <xf numFmtId="0" fontId="19" fillId="0" borderId="18" xfId="0" applyFont="1" applyBorder="1">
      <alignment vertical="center"/>
    </xf>
    <xf numFmtId="0" fontId="4" fillId="0" borderId="69" xfId="0" applyFont="1" applyBorder="1">
      <alignment vertical="center"/>
    </xf>
    <xf numFmtId="0" fontId="4" fillId="0" borderId="36" xfId="0" applyFont="1" applyBorder="1">
      <alignment vertical="center"/>
    </xf>
    <xf numFmtId="0" fontId="4" fillId="0" borderId="31" xfId="0" applyFont="1" applyBorder="1" applyAlignment="1">
      <alignment horizontal="left" vertical="center"/>
    </xf>
    <xf numFmtId="0" fontId="4" fillId="0" borderId="21" xfId="0" applyFont="1" applyBorder="1" applyAlignment="1">
      <alignment horizontal="left" vertical="center"/>
    </xf>
    <xf numFmtId="0" fontId="4" fillId="2" borderId="23"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32" xfId="0" applyFont="1" applyFill="1" applyBorder="1" applyAlignment="1" applyProtection="1">
      <alignment horizontal="center" vertical="center"/>
      <protection locked="0"/>
    </xf>
    <xf numFmtId="0" fontId="4" fillId="2" borderId="19" xfId="0" applyFont="1" applyFill="1" applyBorder="1" applyAlignment="1" applyProtection="1">
      <alignment horizontal="left" vertical="center" indent="1"/>
      <protection locked="0"/>
    </xf>
    <xf numFmtId="0" fontId="4" fillId="0" borderId="11" xfId="0" applyFont="1" applyBorder="1">
      <alignment vertical="center"/>
    </xf>
    <xf numFmtId="0" fontId="4" fillId="0" borderId="12" xfId="0" applyFont="1" applyBorder="1">
      <alignment vertical="center"/>
    </xf>
    <xf numFmtId="0" fontId="4" fillId="0" borderId="0" xfId="0" applyFont="1" applyAlignment="1">
      <alignment vertical="distributed" wrapText="1"/>
    </xf>
    <xf numFmtId="0" fontId="8" fillId="0" borderId="0" xfId="0" applyFont="1" applyAlignment="1">
      <alignment horizontal="center" vertical="center"/>
    </xf>
    <xf numFmtId="49" fontId="7" fillId="2" borderId="0" xfId="2" applyNumberFormat="1" applyFont="1" applyFill="1" applyAlignment="1" applyProtection="1">
      <alignment horizontal="center" vertical="center" shrinkToFit="1"/>
      <protection locked="0"/>
    </xf>
    <xf numFmtId="0" fontId="7" fillId="2" borderId="0" xfId="0" applyFont="1" applyFill="1" applyAlignment="1" applyProtection="1">
      <alignment vertical="center" shrinkToFit="1"/>
      <protection locked="0"/>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7" fillId="2" borderId="0" xfId="0" applyFont="1" applyFill="1" applyAlignment="1" applyProtection="1">
      <alignment vertical="center" wrapText="1"/>
      <protection locked="0"/>
    </xf>
    <xf numFmtId="0" fontId="4" fillId="0" borderId="0" xfId="0" applyFont="1">
      <alignment vertical="center"/>
    </xf>
    <xf numFmtId="0" fontId="4" fillId="0" borderId="4" xfId="0" applyFont="1" applyBorder="1" applyAlignment="1" applyProtection="1">
      <alignment horizontal="center" vertical="center"/>
      <protection locked="0"/>
    </xf>
    <xf numFmtId="0" fontId="4" fillId="0" borderId="75"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76" xfId="0" applyFont="1" applyBorder="1" applyAlignment="1" applyProtection="1">
      <alignment horizontal="center" vertical="center"/>
      <protection locked="0"/>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5"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4" fillId="0" borderId="1" xfId="0" applyFont="1" applyBorder="1" applyAlignment="1" applyProtection="1">
      <alignment horizontal="center" vertical="center"/>
      <protection locked="0"/>
    </xf>
    <xf numFmtId="0" fontId="4" fillId="0" borderId="77" xfId="0" applyFont="1" applyBorder="1" applyAlignment="1" applyProtection="1">
      <alignment horizontal="center" vertical="center"/>
      <protection locked="0"/>
    </xf>
    <xf numFmtId="0" fontId="7" fillId="2" borderId="0" xfId="0" applyFont="1" applyFill="1" applyAlignment="1" applyProtection="1">
      <alignment horizontal="left" vertical="center" shrinkToFit="1"/>
      <protection locked="0"/>
    </xf>
    <xf numFmtId="0" fontId="18" fillId="0" borderId="0" xfId="0" applyFont="1" applyAlignment="1">
      <alignment horizontal="left" vertical="top" wrapText="1"/>
    </xf>
    <xf numFmtId="0" fontId="4" fillId="0" borderId="1" xfId="0" applyFont="1" applyBorder="1">
      <alignment vertical="center"/>
    </xf>
    <xf numFmtId="0" fontId="4" fillId="0" borderId="2" xfId="0" applyFont="1" applyBorder="1">
      <alignment vertical="center"/>
    </xf>
    <xf numFmtId="0" fontId="4" fillId="0" borderId="29" xfId="0" applyFont="1" applyBorder="1">
      <alignment vertical="center"/>
    </xf>
    <xf numFmtId="0" fontId="4" fillId="0" borderId="6" xfId="0" applyFont="1" applyBorder="1">
      <alignment vertical="center"/>
    </xf>
    <xf numFmtId="0" fontId="7" fillId="0" borderId="0" xfId="0" applyFont="1">
      <alignment vertical="center"/>
    </xf>
    <xf numFmtId="0" fontId="10" fillId="0" borderId="0" xfId="2" applyFont="1" applyAlignment="1">
      <alignment horizontal="center" vertical="center"/>
    </xf>
    <xf numFmtId="49" fontId="7" fillId="2" borderId="0" xfId="3" applyNumberFormat="1" applyFont="1" applyFill="1" applyAlignment="1" applyProtection="1">
      <alignment horizontal="left" vertical="center" shrinkToFit="1"/>
      <protection locked="0"/>
    </xf>
    <xf numFmtId="0" fontId="7" fillId="2" borderId="0" xfId="3" applyFont="1" applyFill="1" applyAlignment="1" applyProtection="1">
      <alignment horizontal="left" vertical="center" shrinkToFit="1"/>
      <protection locked="0"/>
    </xf>
    <xf numFmtId="0" fontId="7" fillId="2" borderId="0" xfId="0" applyFont="1" applyFill="1" applyAlignment="1" applyProtection="1">
      <alignment horizontal="left" vertical="center" wrapText="1"/>
      <protection locked="0"/>
    </xf>
    <xf numFmtId="0" fontId="7" fillId="2" borderId="0" xfId="2" applyFont="1" applyFill="1" applyAlignment="1" applyProtection="1">
      <alignment horizontal="center" vertical="center" shrinkToFit="1"/>
      <protection locked="0"/>
    </xf>
    <xf numFmtId="0" fontId="4" fillId="0" borderId="0" xfId="3" applyFont="1" applyAlignment="1">
      <alignment horizontal="center" vertical="center"/>
    </xf>
    <xf numFmtId="0" fontId="11" fillId="6" borderId="29" xfId="0" applyFont="1" applyFill="1" applyBorder="1" applyAlignment="1">
      <alignment horizontal="center" vertical="center"/>
    </xf>
    <xf numFmtId="0" fontId="11" fillId="6" borderId="6" xfId="0" applyFont="1" applyFill="1" applyBorder="1" applyAlignment="1">
      <alignment horizontal="center" vertical="center"/>
    </xf>
    <xf numFmtId="0" fontId="11" fillId="6" borderId="7" xfId="0" applyFont="1" applyFill="1" applyBorder="1" applyAlignment="1">
      <alignment horizontal="center" vertical="center"/>
    </xf>
    <xf numFmtId="0" fontId="11" fillId="0" borderId="78" xfId="0" applyFont="1" applyBorder="1" applyAlignment="1">
      <alignment vertical="center" shrinkToFit="1"/>
    </xf>
    <xf numFmtId="0" fontId="11" fillId="0" borderId="12" xfId="0" applyFont="1" applyBorder="1" applyAlignment="1">
      <alignment vertical="center" shrinkToFit="1"/>
    </xf>
    <xf numFmtId="0" fontId="11" fillId="0" borderId="48" xfId="0" applyFont="1" applyBorder="1" applyAlignment="1">
      <alignment vertical="center" shrinkToFit="1"/>
    </xf>
    <xf numFmtId="0" fontId="11" fillId="0" borderId="79" xfId="0" applyFont="1" applyBorder="1" applyAlignment="1">
      <alignment vertical="center" shrinkToFit="1"/>
    </xf>
    <xf numFmtId="0" fontId="11" fillId="0" borderId="6" xfId="0" applyFont="1" applyBorder="1" applyAlignment="1">
      <alignment vertical="center" shrinkToFit="1"/>
    </xf>
    <xf numFmtId="0" fontId="11" fillId="0" borderId="55" xfId="0" applyFont="1" applyBorder="1" applyAlignment="1">
      <alignment vertical="center" shrinkToFit="1"/>
    </xf>
    <xf numFmtId="0" fontId="11" fillId="2" borderId="80" xfId="0" applyFont="1" applyFill="1" applyBorder="1" applyAlignment="1" applyProtection="1">
      <alignment vertical="center" shrinkToFit="1"/>
      <protection locked="0"/>
    </xf>
    <xf numFmtId="0" fontId="11" fillId="2" borderId="15" xfId="0" applyFont="1" applyFill="1" applyBorder="1" applyAlignment="1" applyProtection="1">
      <alignment vertical="center" shrinkToFit="1"/>
      <protection locked="0"/>
    </xf>
    <xf numFmtId="0" fontId="11" fillId="2" borderId="81" xfId="0" applyFont="1" applyFill="1" applyBorder="1" applyAlignment="1" applyProtection="1">
      <alignment vertical="center" shrinkToFit="1"/>
      <protection locked="0"/>
    </xf>
    <xf numFmtId="0" fontId="11" fillId="0" borderId="68" xfId="5" applyFont="1" applyBorder="1" applyAlignment="1">
      <alignment horizontal="center" vertical="center"/>
    </xf>
    <xf numFmtId="0" fontId="11" fillId="0" borderId="17" xfId="5" applyFont="1" applyBorder="1" applyAlignment="1">
      <alignment horizontal="center" vertical="center"/>
    </xf>
    <xf numFmtId="0" fontId="11" fillId="0" borderId="33" xfId="5" applyFont="1" applyBorder="1" applyAlignment="1">
      <alignment horizontal="center" vertical="center"/>
    </xf>
    <xf numFmtId="0" fontId="11" fillId="0" borderId="44" xfId="5" applyFont="1" applyBorder="1" applyAlignment="1">
      <alignment horizontal="center" vertical="center"/>
    </xf>
    <xf numFmtId="0" fontId="11" fillId="0" borderId="21" xfId="5" applyFont="1" applyBorder="1" applyAlignment="1">
      <alignment horizontal="center" vertical="center"/>
    </xf>
    <xf numFmtId="0" fontId="11" fillId="0" borderId="19" xfId="5" applyFont="1" applyBorder="1" applyAlignment="1">
      <alignment horizontal="center" vertical="center"/>
    </xf>
    <xf numFmtId="0" fontId="11" fillId="0" borderId="22" xfId="5" applyFont="1" applyBorder="1" applyAlignment="1">
      <alignment horizontal="center" vertical="center"/>
    </xf>
    <xf numFmtId="0" fontId="11" fillId="0" borderId="31" xfId="5" applyFont="1" applyBorder="1" applyAlignment="1">
      <alignment horizontal="center" vertical="center"/>
    </xf>
    <xf numFmtId="0" fontId="11" fillId="0" borderId="35" xfId="5" applyFont="1" applyBorder="1" applyAlignment="1">
      <alignment horizontal="center" vertical="center"/>
    </xf>
    <xf numFmtId="0" fontId="11" fillId="0" borderId="32" xfId="5" applyFont="1" applyBorder="1" applyAlignment="1">
      <alignment horizontal="center" vertical="center"/>
    </xf>
    <xf numFmtId="0" fontId="11" fillId="0" borderId="20" xfId="5" applyFont="1" applyBorder="1" applyAlignment="1">
      <alignment horizontal="center" vertical="center"/>
    </xf>
    <xf numFmtId="0" fontId="11" fillId="0" borderId="15" xfId="5" applyFont="1" applyBorder="1" applyAlignment="1">
      <alignment horizontal="center" vertical="center"/>
    </xf>
    <xf numFmtId="0" fontId="11" fillId="0" borderId="82" xfId="5" applyFont="1" applyBorder="1" applyAlignment="1">
      <alignment horizontal="center" vertical="center"/>
    </xf>
    <xf numFmtId="0" fontId="11" fillId="0" borderId="83" xfId="5" applyFont="1" applyBorder="1" applyAlignment="1">
      <alignment horizontal="center" vertical="top" textRotation="255"/>
    </xf>
    <xf numFmtId="0" fontId="11" fillId="0" borderId="28" xfId="5" applyFont="1" applyBorder="1" applyAlignment="1">
      <alignment horizontal="center" vertical="top" textRotation="255"/>
    </xf>
    <xf numFmtId="0" fontId="11" fillId="2" borderId="0" xfId="6" applyFont="1" applyFill="1" applyAlignment="1" applyProtection="1">
      <alignment horizontal="center" vertical="center" shrinkToFit="1"/>
      <protection locked="0"/>
    </xf>
    <xf numFmtId="0" fontId="11" fillId="2" borderId="0" xfId="5" applyFont="1" applyFill="1" applyAlignment="1" applyProtection="1">
      <alignment horizontal="left" vertical="center" shrinkToFit="1"/>
      <protection locked="0"/>
    </xf>
    <xf numFmtId="0" fontId="11" fillId="2" borderId="5" xfId="5" applyFont="1" applyFill="1" applyBorder="1" applyAlignment="1" applyProtection="1">
      <alignment horizontal="left" vertical="center" shrinkToFit="1"/>
      <protection locked="0"/>
    </xf>
    <xf numFmtId="0" fontId="15" fillId="0" borderId="4" xfId="7" applyFont="1" applyBorder="1" applyAlignment="1">
      <alignment vertical="top" wrapText="1"/>
    </xf>
    <xf numFmtId="0" fontId="15" fillId="0" borderId="0" xfId="7" applyFont="1" applyAlignment="1">
      <alignment vertical="top" wrapText="1"/>
    </xf>
    <xf numFmtId="0" fontId="15" fillId="0" borderId="5" xfId="7" applyFont="1" applyBorder="1" applyAlignment="1">
      <alignment vertical="top" wrapText="1"/>
    </xf>
    <xf numFmtId="0" fontId="14" fillId="0" borderId="1" xfId="5" applyFont="1" applyBorder="1" applyAlignment="1">
      <alignment horizontal="center" vertical="center" textRotation="255" shrinkToFit="1"/>
    </xf>
    <xf numFmtId="0" fontId="14" fillId="0" borderId="3" xfId="5" applyFont="1" applyBorder="1" applyAlignment="1">
      <alignment horizontal="center" vertical="center" textRotation="255" shrinkToFit="1"/>
    </xf>
    <xf numFmtId="0" fontId="14" fillId="0" borderId="4" xfId="5" applyFont="1" applyBorder="1" applyAlignment="1">
      <alignment horizontal="center" vertical="center" textRotation="255" shrinkToFit="1"/>
    </xf>
    <xf numFmtId="0" fontId="14" fillId="0" borderId="5" xfId="5" applyFont="1" applyBorder="1" applyAlignment="1">
      <alignment horizontal="center" vertical="center" textRotation="255" shrinkToFit="1"/>
    </xf>
    <xf numFmtId="0" fontId="14" fillId="0" borderId="8" xfId="5" applyFont="1" applyBorder="1" applyAlignment="1">
      <alignment horizontal="center" vertical="center" textRotation="255" shrinkToFit="1"/>
    </xf>
    <xf numFmtId="0" fontId="14" fillId="0" borderId="10" xfId="5" applyFont="1" applyBorder="1" applyAlignment="1">
      <alignment horizontal="center" vertical="center" textRotation="255" shrinkToFit="1"/>
    </xf>
    <xf numFmtId="0" fontId="11" fillId="2" borderId="9" xfId="7" applyFont="1" applyFill="1" applyBorder="1" applyAlignment="1" applyProtection="1">
      <alignment horizontal="center" vertical="center" shrinkToFit="1"/>
      <protection locked="0"/>
    </xf>
    <xf numFmtId="0" fontId="11" fillId="0" borderId="4" xfId="5" applyFont="1" applyBorder="1" applyAlignment="1">
      <alignment vertical="top" wrapText="1"/>
    </xf>
    <xf numFmtId="0" fontId="11" fillId="0" borderId="0" xfId="5" applyFont="1" applyAlignment="1">
      <alignment vertical="top" wrapText="1"/>
    </xf>
    <xf numFmtId="0" fontId="11" fillId="0" borderId="8" xfId="5" applyFont="1" applyBorder="1" applyAlignment="1">
      <alignment vertical="top" wrapText="1"/>
    </xf>
    <xf numFmtId="0" fontId="11" fillId="0" borderId="9" xfId="5" applyFont="1" applyBorder="1" applyAlignment="1">
      <alignment vertical="top" wrapText="1"/>
    </xf>
    <xf numFmtId="3" fontId="11" fillId="2" borderId="0" xfId="5" applyNumberFormat="1" applyFont="1" applyFill="1" applyAlignment="1" applyProtection="1">
      <alignment horizontal="center" vertical="center" shrinkToFit="1"/>
      <protection locked="0"/>
    </xf>
    <xf numFmtId="0" fontId="11" fillId="2" borderId="0" xfId="5" applyFont="1" applyFill="1" applyAlignment="1" applyProtection="1">
      <alignment horizontal="center" vertical="center"/>
      <protection locked="0"/>
    </xf>
    <xf numFmtId="0" fontId="11" fillId="0" borderId="2" xfId="5" applyFont="1" applyBorder="1" applyAlignment="1">
      <alignment vertical="center" shrinkToFit="1"/>
    </xf>
    <xf numFmtId="0" fontId="11" fillId="0" borderId="5" xfId="5" applyFont="1" applyBorder="1" applyAlignment="1">
      <alignment vertical="center" shrinkToFit="1"/>
    </xf>
    <xf numFmtId="0" fontId="11" fillId="0" borderId="0" xfId="5" applyFont="1" applyAlignment="1">
      <alignment vertical="center" shrinkToFit="1"/>
    </xf>
    <xf numFmtId="49" fontId="11" fillId="0" borderId="12" xfId="0" applyNumberFormat="1" applyFont="1" applyBorder="1" applyAlignment="1">
      <alignment horizontal="center" vertical="center"/>
    </xf>
    <xf numFmtId="0" fontId="21"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right"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vertical="center"/>
    </xf>
    <xf numFmtId="0" fontId="11"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8" xfId="0" applyFont="1" applyBorder="1" applyAlignment="1">
      <alignment horizontal="center" vertical="center"/>
    </xf>
    <xf numFmtId="0" fontId="11" fillId="3" borderId="16"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3" borderId="48" xfId="0" applyFont="1" applyFill="1" applyBorder="1" applyAlignment="1" applyProtection="1">
      <alignment horizontal="center" vertical="center"/>
      <protection locked="0"/>
    </xf>
    <xf numFmtId="0" fontId="14" fillId="0" borderId="84" xfId="0" applyFont="1" applyBorder="1" applyAlignment="1">
      <alignment horizontal="center" vertical="center"/>
    </xf>
    <xf numFmtId="0" fontId="14" fillId="0" borderId="26"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11" fillId="3" borderId="59" xfId="0" applyFont="1" applyFill="1" applyBorder="1" applyAlignment="1" applyProtection="1">
      <alignment horizontal="left" vertical="center" indent="1" shrinkToFit="1"/>
      <protection locked="0"/>
    </xf>
    <xf numFmtId="0" fontId="11" fillId="3" borderId="40" xfId="0" applyFont="1" applyFill="1" applyBorder="1" applyAlignment="1" applyProtection="1">
      <alignment horizontal="left" vertical="center" indent="1" shrinkToFit="1"/>
      <protection locked="0"/>
    </xf>
    <xf numFmtId="0" fontId="11" fillId="3" borderId="56" xfId="0" applyFont="1" applyFill="1" applyBorder="1" applyAlignment="1" applyProtection="1">
      <alignment horizontal="left" vertical="center" indent="1" shrinkToFit="1"/>
      <protection locked="0"/>
    </xf>
    <xf numFmtId="0" fontId="14" fillId="0" borderId="85" xfId="0" applyFont="1" applyBorder="1" applyAlignment="1">
      <alignment horizontal="center" vertical="center"/>
    </xf>
    <xf numFmtId="0" fontId="14" fillId="0" borderId="43" xfId="0" applyFont="1" applyBorder="1" applyAlignment="1">
      <alignment horizontal="center" vertical="center"/>
    </xf>
    <xf numFmtId="0" fontId="0" fillId="0" borderId="43" xfId="0" applyBorder="1" applyAlignment="1">
      <alignment horizontal="center" vertical="center"/>
    </xf>
    <xf numFmtId="0" fontId="0" fillId="0" borderId="73" xfId="0" applyBorder="1" applyAlignment="1">
      <alignment horizontal="center" vertical="center"/>
    </xf>
    <xf numFmtId="0" fontId="11" fillId="3" borderId="25" xfId="0" applyFont="1" applyFill="1" applyBorder="1" applyAlignment="1" applyProtection="1">
      <alignment horizontal="left" vertical="center" indent="1" shrinkToFit="1"/>
      <protection locked="0"/>
    </xf>
    <xf numFmtId="0" fontId="11" fillId="3" borderId="26" xfId="0" applyFont="1" applyFill="1" applyBorder="1" applyAlignment="1" applyProtection="1">
      <alignment horizontal="left" vertical="center" indent="1" shrinkToFit="1"/>
      <protection locked="0"/>
    </xf>
    <xf numFmtId="0" fontId="11" fillId="3" borderId="37" xfId="0" applyFont="1" applyFill="1" applyBorder="1" applyAlignment="1" applyProtection="1">
      <alignment horizontal="left" vertical="center" indent="1" shrinkToFit="1"/>
      <protection locked="0"/>
    </xf>
    <xf numFmtId="0" fontId="14" fillId="0" borderId="27" xfId="0" applyFont="1" applyBorder="1" applyAlignment="1">
      <alignment horizontal="center" vertical="center"/>
    </xf>
    <xf numFmtId="0" fontId="14" fillId="0" borderId="73" xfId="0" applyFont="1" applyBorder="1" applyAlignment="1">
      <alignment horizontal="center" vertical="center"/>
    </xf>
    <xf numFmtId="0" fontId="11" fillId="0" borderId="86" xfId="0" applyFont="1" applyBorder="1" applyAlignment="1">
      <alignment horizontal="right" vertical="center"/>
    </xf>
    <xf numFmtId="0" fontId="11" fillId="0" borderId="38" xfId="0" applyFont="1" applyBorder="1" applyAlignment="1">
      <alignment horizontal="right" vertical="center"/>
    </xf>
    <xf numFmtId="0" fontId="11" fillId="3" borderId="38" xfId="0" applyFont="1" applyFill="1" applyBorder="1" applyAlignment="1" applyProtection="1">
      <alignment horizontal="center" vertical="center"/>
      <protection locked="0"/>
    </xf>
    <xf numFmtId="0" fontId="11" fillId="0" borderId="38" xfId="4" applyFont="1" applyBorder="1" applyAlignment="1">
      <alignment horizontal="center" vertical="center" shrinkToFit="1"/>
    </xf>
    <xf numFmtId="0" fontId="11" fillId="0" borderId="25" xfId="0" applyFont="1" applyBorder="1" applyAlignment="1">
      <alignment horizontal="right" vertical="center"/>
    </xf>
    <xf numFmtId="0" fontId="11" fillId="0" borderId="26" xfId="0" applyFont="1" applyBorder="1" applyAlignment="1">
      <alignment horizontal="right" vertical="center"/>
    </xf>
    <xf numFmtId="0" fontId="11" fillId="3" borderId="26" xfId="0" applyFont="1" applyFill="1" applyBorder="1" applyAlignment="1" applyProtection="1">
      <alignment horizontal="center" vertical="center"/>
      <protection locked="0"/>
    </xf>
    <xf numFmtId="49" fontId="11" fillId="3" borderId="26" xfId="0" applyNumberFormat="1" applyFont="1" applyFill="1" applyBorder="1" applyAlignment="1" applyProtection="1">
      <alignment horizontal="center" vertical="center"/>
      <protection locked="0"/>
    </xf>
    <xf numFmtId="0" fontId="11" fillId="0" borderId="26" xfId="0" applyFont="1" applyBorder="1" applyAlignment="1">
      <alignment horizontal="center" vertical="center"/>
    </xf>
    <xf numFmtId="0" fontId="14" fillId="0" borderId="41" xfId="0" applyFont="1" applyBorder="1" applyAlignment="1">
      <alignment horizontal="center" vertical="center"/>
    </xf>
    <xf numFmtId="0" fontId="14" fillId="0" borderId="5" xfId="0" applyFont="1" applyBorder="1" applyAlignment="1">
      <alignment horizontal="center" vertical="center"/>
    </xf>
    <xf numFmtId="0" fontId="14" fillId="0" borderId="44" xfId="0" applyFont="1" applyBorder="1" applyAlignment="1">
      <alignment horizontal="center" vertical="center"/>
    </xf>
    <xf numFmtId="0" fontId="14" fillId="0" borderId="21" xfId="0" applyFont="1" applyBorder="1" applyAlignment="1">
      <alignment horizontal="center" vertical="center"/>
    </xf>
    <xf numFmtId="0" fontId="14" fillId="0" borderId="19" xfId="0" applyFont="1" applyBorder="1" applyAlignment="1">
      <alignment horizontal="center" vertical="center"/>
    </xf>
    <xf numFmtId="0" fontId="14" fillId="0" borderId="86" xfId="0" applyFont="1" applyBorder="1">
      <alignment vertical="center"/>
    </xf>
    <xf numFmtId="0" fontId="14" fillId="0" borderId="38" xfId="0" applyFont="1" applyBorder="1">
      <alignment vertical="center"/>
    </xf>
    <xf numFmtId="0" fontId="14" fillId="0" borderId="25" xfId="0" applyFont="1" applyBorder="1">
      <alignment vertical="center"/>
    </xf>
    <xf numFmtId="0" fontId="14" fillId="0" borderId="26" xfId="0" applyFont="1" applyBorder="1">
      <alignment vertical="center"/>
    </xf>
    <xf numFmtId="0" fontId="11" fillId="3" borderId="87" xfId="0" applyFont="1" applyFill="1" applyBorder="1" applyAlignment="1" applyProtection="1">
      <alignment horizontal="left" vertical="center" indent="1" shrinkToFit="1"/>
      <protection locked="0"/>
    </xf>
    <xf numFmtId="0" fontId="11" fillId="3" borderId="38" xfId="0" applyFont="1" applyFill="1" applyBorder="1" applyAlignment="1" applyProtection="1">
      <alignment horizontal="left" vertical="center" indent="1" shrinkToFit="1"/>
      <protection locked="0"/>
    </xf>
    <xf numFmtId="0" fontId="11" fillId="3" borderId="39" xfId="0" applyFont="1" applyFill="1" applyBorder="1" applyAlignment="1" applyProtection="1">
      <alignment horizontal="left" vertical="center" indent="1" shrinkToFit="1"/>
      <protection locked="0"/>
    </xf>
    <xf numFmtId="0" fontId="11" fillId="3" borderId="88" xfId="0" applyFont="1" applyFill="1" applyBorder="1" applyAlignment="1" applyProtection="1">
      <alignment horizontal="left" vertical="center" indent="1" shrinkToFit="1"/>
      <protection locked="0"/>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37" xfId="0" applyFont="1" applyBorder="1" applyAlignment="1">
      <alignment horizontal="center" vertical="center"/>
    </xf>
    <xf numFmtId="0" fontId="14" fillId="0" borderId="86" xfId="0" applyFont="1" applyBorder="1" applyAlignment="1">
      <alignment vertical="center" shrinkToFit="1"/>
    </xf>
    <xf numFmtId="0" fontId="14" fillId="0" borderId="38" xfId="0" applyFont="1" applyBorder="1" applyAlignment="1">
      <alignment vertical="center" shrinkToFit="1"/>
    </xf>
    <xf numFmtId="0" fontId="14" fillId="0" borderId="31" xfId="0" applyFont="1" applyBorder="1" applyAlignment="1">
      <alignment vertical="center" shrinkToFit="1"/>
    </xf>
    <xf numFmtId="0" fontId="14" fillId="0" borderId="21" xfId="0" applyFont="1" applyBorder="1" applyAlignment="1">
      <alignment vertical="center" shrinkToFit="1"/>
    </xf>
    <xf numFmtId="0" fontId="11" fillId="3" borderId="57" xfId="0" applyFont="1" applyFill="1" applyBorder="1" applyAlignment="1" applyProtection="1">
      <alignment horizontal="left" vertical="center" indent="1" shrinkToFit="1"/>
      <protection locked="0"/>
    </xf>
    <xf numFmtId="0" fontId="11" fillId="3" borderId="21" xfId="0" applyFont="1" applyFill="1" applyBorder="1" applyAlignment="1" applyProtection="1">
      <alignment horizontal="left" vertical="center" indent="1" shrinkToFit="1"/>
      <protection locked="0"/>
    </xf>
    <xf numFmtId="0" fontId="11" fillId="0" borderId="21" xfId="0" applyFont="1" applyBorder="1" applyAlignment="1">
      <alignment horizontal="center" vertical="center"/>
    </xf>
    <xf numFmtId="0" fontId="11" fillId="0" borderId="32" xfId="0" applyFont="1" applyBorder="1" applyAlignment="1">
      <alignment horizontal="center" vertical="center"/>
    </xf>
    <xf numFmtId="0" fontId="14" fillId="0" borderId="89" xfId="0" applyFont="1" applyBorder="1" applyAlignment="1">
      <alignment horizontal="center" vertical="center" textRotation="255"/>
    </xf>
    <xf numFmtId="0" fontId="14" fillId="0" borderId="90" xfId="0" applyFont="1" applyBorder="1" applyAlignment="1">
      <alignment horizontal="center" vertical="center" textRotation="255"/>
    </xf>
    <xf numFmtId="0" fontId="14" fillId="0" borderId="91" xfId="0" applyFont="1" applyBorder="1" applyAlignment="1">
      <alignment horizontal="center" vertical="center" textRotation="255"/>
    </xf>
    <xf numFmtId="0" fontId="14" fillId="0" borderId="92" xfId="0" applyFont="1" applyBorder="1" applyAlignment="1">
      <alignment horizontal="center" vertical="center" textRotation="255" wrapText="1"/>
    </xf>
    <xf numFmtId="0" fontId="14" fillId="0" borderId="28" xfId="0" applyFont="1" applyBorder="1" applyAlignment="1">
      <alignment horizontal="center" vertical="center" textRotation="255" wrapText="1"/>
    </xf>
    <xf numFmtId="0" fontId="14" fillId="0" borderId="30" xfId="0" applyFont="1" applyBorder="1" applyAlignment="1">
      <alignment horizontal="center" vertical="center" textRotation="255" wrapText="1"/>
    </xf>
    <xf numFmtId="0" fontId="14" fillId="0" borderId="1" xfId="4" applyFont="1" applyBorder="1" applyAlignment="1">
      <alignment horizontal="center" vertical="center"/>
    </xf>
    <xf numFmtId="0" fontId="14" fillId="0" borderId="2" xfId="4" applyFont="1" applyBorder="1" applyAlignment="1">
      <alignment horizontal="center" vertical="center"/>
    </xf>
    <xf numFmtId="0" fontId="14" fillId="0" borderId="3" xfId="4" applyFont="1" applyBorder="1" applyAlignment="1">
      <alignment horizontal="center" vertical="center"/>
    </xf>
    <xf numFmtId="0" fontId="14" fillId="0" borderId="8" xfId="4" applyFont="1" applyBorder="1" applyAlignment="1">
      <alignment horizontal="center" vertical="center"/>
    </xf>
    <xf numFmtId="0" fontId="14" fillId="0" borderId="9" xfId="4" applyFont="1" applyBorder="1" applyAlignment="1">
      <alignment horizontal="center" vertical="center"/>
    </xf>
    <xf numFmtId="0" fontId="14" fillId="0" borderId="10" xfId="4"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4" fillId="0" borderId="29"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48" xfId="0" applyFont="1" applyBorder="1" applyAlignment="1">
      <alignment horizontal="center" vertical="center"/>
    </xf>
    <xf numFmtId="0" fontId="14" fillId="0" borderId="13"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0" borderId="29" xfId="0" applyFont="1" applyBorder="1" applyAlignment="1">
      <alignment horizontal="left" vertical="center" indent="1" shrinkToFit="1"/>
    </xf>
    <xf numFmtId="0" fontId="11" fillId="0" borderId="6" xfId="0" applyFont="1" applyBorder="1" applyAlignment="1">
      <alignment horizontal="left" vertical="center" indent="1" shrinkToFit="1"/>
    </xf>
    <xf numFmtId="0" fontId="11" fillId="0" borderId="6" xfId="0" applyFont="1" applyBorder="1" applyAlignment="1">
      <alignment horizontal="center" vertical="center"/>
    </xf>
    <xf numFmtId="0" fontId="11" fillId="0" borderId="55" xfId="0" applyFont="1" applyBorder="1" applyAlignment="1">
      <alignment horizontal="center" vertical="center"/>
    </xf>
    <xf numFmtId="0" fontId="14" fillId="0" borderId="29" xfId="0" applyFont="1" applyBorder="1" applyAlignment="1">
      <alignment horizontal="center" vertical="center"/>
    </xf>
    <xf numFmtId="0" fontId="11" fillId="0" borderId="29" xfId="0" applyFont="1" applyBorder="1" applyAlignment="1">
      <alignment horizontal="center" vertical="center"/>
    </xf>
    <xf numFmtId="179" fontId="14" fillId="0" borderId="40" xfId="0" applyNumberFormat="1" applyFont="1" applyBorder="1" applyAlignment="1">
      <alignment horizontal="right" vertical="center"/>
    </xf>
    <xf numFmtId="179" fontId="14" fillId="0" borderId="56" xfId="0" applyNumberFormat="1" applyFont="1" applyBorder="1" applyAlignment="1">
      <alignment horizontal="right" vertical="center"/>
    </xf>
    <xf numFmtId="0" fontId="14" fillId="0" borderId="20" xfId="0" applyFont="1" applyBorder="1" applyAlignment="1">
      <alignment horizontal="center" vertical="center"/>
    </xf>
    <xf numFmtId="0" fontId="14" fillId="0" borderId="15" xfId="0" applyFont="1" applyBorder="1" applyAlignment="1">
      <alignment horizontal="center" vertical="center"/>
    </xf>
    <xf numFmtId="0" fontId="14" fillId="0" borderId="82" xfId="0" applyFont="1" applyBorder="1" applyAlignment="1">
      <alignment horizontal="center" vertical="center"/>
    </xf>
    <xf numFmtId="0" fontId="11" fillId="0" borderId="20" xfId="0" applyFont="1" applyBorder="1" applyAlignment="1">
      <alignment horizontal="center" vertical="center"/>
    </xf>
    <xf numFmtId="0" fontId="11" fillId="0" borderId="15" xfId="0" applyFont="1" applyBorder="1" applyAlignment="1">
      <alignment horizontal="center" vertical="center"/>
    </xf>
    <xf numFmtId="0" fontId="11" fillId="0" borderId="81" xfId="0" applyFont="1" applyBorder="1" applyAlignment="1">
      <alignment horizontal="center" vertical="center"/>
    </xf>
    <xf numFmtId="0" fontId="14" fillId="0" borderId="3" xfId="0" applyFont="1" applyBorder="1" applyAlignment="1">
      <alignment horizontal="center" vertical="center" textRotation="255" wrapText="1"/>
    </xf>
    <xf numFmtId="0" fontId="14" fillId="0" borderId="5" xfId="0" applyFont="1" applyBorder="1" applyAlignment="1">
      <alignment horizontal="center" vertical="center" textRotation="255" wrapText="1"/>
    </xf>
    <xf numFmtId="0" fontId="14" fillId="0" borderId="19" xfId="0" applyFont="1" applyBorder="1" applyAlignment="1">
      <alignment horizontal="center" vertical="center" textRotation="255" wrapText="1"/>
    </xf>
    <xf numFmtId="0" fontId="14" fillId="0" borderId="83"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30" xfId="0" applyFont="1" applyBorder="1" applyAlignment="1">
      <alignment horizontal="center" vertical="center" wrapText="1"/>
    </xf>
    <xf numFmtId="0" fontId="11" fillId="0" borderId="1" xfId="0" applyFont="1" applyBorder="1" applyAlignment="1">
      <alignment horizontal="center" wrapText="1"/>
    </xf>
    <xf numFmtId="0" fontId="11" fillId="0" borderId="2" xfId="0" applyFont="1" applyBorder="1" applyAlignment="1">
      <alignment horizontal="center" wrapText="1"/>
    </xf>
    <xf numFmtId="0" fontId="11" fillId="0" borderId="34" xfId="0" applyFont="1" applyBorder="1" applyAlignment="1">
      <alignment wrapText="1"/>
    </xf>
    <xf numFmtId="0" fontId="11" fillId="0" borderId="4" xfId="0" applyFont="1" applyBorder="1" applyAlignment="1">
      <alignment horizontal="center" wrapText="1"/>
    </xf>
    <xf numFmtId="0" fontId="11" fillId="0" borderId="0" xfId="0" applyFont="1" applyAlignment="1">
      <alignment horizontal="center" wrapText="1"/>
    </xf>
    <xf numFmtId="0" fontId="11" fillId="0" borderId="23" xfId="0" applyFont="1" applyBorder="1" applyAlignment="1">
      <alignment wrapText="1"/>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23" xfId="0" applyFont="1" applyBorder="1">
      <alignment vertical="center"/>
    </xf>
    <xf numFmtId="0" fontId="7" fillId="0" borderId="31" xfId="0" applyFont="1" applyBorder="1" applyAlignment="1">
      <alignment horizontal="center" vertical="center"/>
    </xf>
    <xf numFmtId="0" fontId="7" fillId="0" borderId="21" xfId="0" applyFont="1" applyBorder="1" applyAlignment="1">
      <alignment horizontal="center" vertical="center"/>
    </xf>
    <xf numFmtId="0" fontId="7" fillId="0" borderId="32" xfId="0" applyFont="1" applyBorder="1">
      <alignment vertical="center"/>
    </xf>
    <xf numFmtId="0" fontId="11" fillId="0" borderId="16" xfId="0" applyFont="1" applyBorder="1" applyAlignment="1">
      <alignment horizontal="center" vertical="center"/>
    </xf>
    <xf numFmtId="0" fontId="11" fillId="0" borderId="48" xfId="0" applyFont="1" applyBorder="1" applyAlignment="1">
      <alignment horizontal="center" vertical="center"/>
    </xf>
    <xf numFmtId="0" fontId="11" fillId="0" borderId="59" xfId="0" applyFont="1" applyBorder="1" applyAlignment="1">
      <alignment horizontal="left" vertical="center" indent="1" shrinkToFit="1"/>
    </xf>
    <xf numFmtId="0" fontId="11" fillId="0" borderId="40" xfId="0" applyFont="1" applyBorder="1" applyAlignment="1">
      <alignment horizontal="left" vertical="center" indent="1" shrinkToFit="1"/>
    </xf>
    <xf numFmtId="0" fontId="11" fillId="0" borderId="56" xfId="0" applyFont="1" applyBorder="1" applyAlignment="1">
      <alignment horizontal="left" vertical="center" indent="1" shrinkToFit="1"/>
    </xf>
    <xf numFmtId="0" fontId="11" fillId="0" borderId="25" xfId="0" applyFont="1" applyBorder="1" applyAlignment="1">
      <alignment horizontal="left" vertical="center" indent="1" shrinkToFit="1"/>
    </xf>
    <xf numFmtId="0" fontId="11" fillId="0" borderId="26" xfId="0" applyFont="1" applyBorder="1" applyAlignment="1">
      <alignment horizontal="left" vertical="center" indent="1" shrinkToFit="1"/>
    </xf>
    <xf numFmtId="0" fontId="11" fillId="0" borderId="37" xfId="0" applyFont="1" applyBorder="1" applyAlignment="1">
      <alignment horizontal="left" vertical="center" indent="1" shrinkToFit="1"/>
    </xf>
    <xf numFmtId="49" fontId="11" fillId="0" borderId="26" xfId="0" applyNumberFormat="1" applyFont="1" applyBorder="1" applyAlignment="1">
      <alignment horizontal="center" vertical="center"/>
    </xf>
    <xf numFmtId="0" fontId="11" fillId="0" borderId="87" xfId="0" applyFont="1" applyBorder="1" applyAlignment="1">
      <alignment horizontal="left" vertical="center" indent="1" shrinkToFit="1"/>
    </xf>
    <xf numFmtId="0" fontId="11" fillId="0" borderId="38" xfId="0" applyFont="1" applyBorder="1" applyAlignment="1">
      <alignment horizontal="left" vertical="center" indent="1" shrinkToFit="1"/>
    </xf>
    <xf numFmtId="0" fontId="11" fillId="0" borderId="39" xfId="0" applyFont="1" applyBorder="1" applyAlignment="1">
      <alignment horizontal="left" vertical="center" indent="1" shrinkToFit="1"/>
    </xf>
    <xf numFmtId="0" fontId="11" fillId="0" borderId="88" xfId="0" applyFont="1" applyBorder="1" applyAlignment="1">
      <alignment horizontal="left" vertical="center" indent="1" shrinkToFit="1"/>
    </xf>
    <xf numFmtId="0" fontId="11" fillId="0" borderId="57" xfId="0" applyFont="1" applyBorder="1" applyAlignment="1">
      <alignment horizontal="left" vertical="center" indent="1" shrinkToFit="1"/>
    </xf>
    <xf numFmtId="0" fontId="11" fillId="0" borderId="21" xfId="0" applyFont="1" applyBorder="1" applyAlignment="1">
      <alignment horizontal="left" vertical="center" indent="1" shrinkToFit="1"/>
    </xf>
  </cellXfs>
  <cellStyles count="8">
    <cellStyle name="標準" xfId="0" builtinId="0"/>
    <cellStyle name="標準 2" xfId="1" xr:uid="{00000000-0005-0000-0000-000001000000}"/>
    <cellStyle name="標準_③【設計申請書マスター】20061110(1)ﾎｰﾑﾍﾟｰｼﾞより" xfId="2" xr:uid="{00000000-0005-0000-0000-000002000000}"/>
    <cellStyle name="標準_委任状（設計、変更設計）" xfId="3" xr:uid="{00000000-0005-0000-0000-000003000000}"/>
    <cellStyle name="標準_建設評価（共住）申請書類" xfId="4" xr:uid="{00000000-0005-0000-0000-000004000000}"/>
    <cellStyle name="標準_設計内容説明書(配布用）" xfId="5" xr:uid="{00000000-0005-0000-0000-000005000000}"/>
    <cellStyle name="標準_設計評価（戸建2×4）申請書類" xfId="6" xr:uid="{00000000-0005-0000-0000-000006000000}"/>
    <cellStyle name="標準_設計評価（戸建軸組）申請書類" xfId="7" xr:uid="{00000000-0005-0000-0000-000008000000}"/>
  </cellStyles>
  <dxfs count="8">
    <dxf>
      <fill>
        <patternFill>
          <bgColor rgb="FFFF0000"/>
        </patternFill>
      </fill>
    </dxf>
    <dxf>
      <fill>
        <patternFill>
          <bgColor rgb="FFFF0000"/>
        </patternFill>
      </fill>
    </dxf>
    <dxf>
      <fill>
        <patternFill>
          <bgColor rgb="FFCCFFFF"/>
        </patternFill>
      </fill>
    </dxf>
    <dxf>
      <fill>
        <patternFill>
          <bgColor rgb="FFCCFFFF"/>
        </patternFill>
      </fill>
    </dxf>
    <dxf>
      <fill>
        <patternFill>
          <bgColor rgb="FFCCFFFF"/>
        </patternFill>
      </fill>
    </dxf>
    <dxf>
      <fill>
        <patternFill>
          <bgColor rgb="FFFF0000"/>
        </patternFill>
      </fill>
    </dxf>
    <dxf>
      <fill>
        <patternFill>
          <bgColor rgb="FFCCFFFF"/>
        </patternFill>
      </fill>
    </dxf>
    <dxf>
      <fill>
        <patternFill>
          <bgColor theme="9" tint="0.59996337778862885"/>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youka201309/okamoto/&#36104;&#19982;&#31246;/&#12480;&#12454;&#12531;&#12525;&#12540;&#12489;&#26360;&#24335;/&#35373;&#35336;&#26178;&#30003;&#35531;&#26360;&#39006;/&#9733;&#25144;&#24314;-&#35373;&#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J4" t="str">
            <v>○</v>
          </cell>
          <cell r="K4" t="str">
            <v>○</v>
          </cell>
          <cell r="L4" t="str">
            <v>なし</v>
          </cell>
          <cell r="M4" t="str">
            <v>避難はしご</v>
          </cell>
          <cell r="O4" t="str">
            <v>該当なし</v>
          </cell>
          <cell r="P4" t="str">
            <v>なし</v>
          </cell>
          <cell r="Q4" t="str">
            <v>Ⅰ</v>
          </cell>
          <cell r="R4" t="str">
            <v>地下</v>
          </cell>
          <cell r="S4" t="str">
            <v>有効</v>
          </cell>
          <cell r="T4" t="str">
            <v>a.開放型廊下</v>
          </cell>
          <cell r="U4" t="str">
            <v>a.２方向避難</v>
          </cell>
          <cell r="W4">
            <v>3</v>
          </cell>
          <cell r="AC4">
            <v>4</v>
          </cell>
          <cell r="AD4">
            <v>5</v>
          </cell>
          <cell r="AE4">
            <v>3</v>
          </cell>
          <cell r="AH4" t="str">
            <v>等級</v>
          </cell>
          <cell r="AI4" t="str">
            <v>等級</v>
          </cell>
        </row>
        <row r="5">
          <cell r="K5" t="str">
            <v>×</v>
          </cell>
          <cell r="L5" t="str">
            <v>上階</v>
          </cell>
          <cell r="M5" t="str">
            <v>滑り棒</v>
          </cell>
          <cell r="O5" t="str">
            <v>はり</v>
          </cell>
          <cell r="P5" t="str">
            <v>壁</v>
          </cell>
          <cell r="Q5" t="str">
            <v>Ⅱ</v>
          </cell>
          <cell r="R5" t="str">
            <v>地上</v>
          </cell>
          <cell r="S5" t="str">
            <v>シャッター</v>
          </cell>
          <cell r="T5" t="str">
            <v>b.自然排煙</v>
          </cell>
          <cell r="U5" t="str">
            <v>b.直通階段</v>
          </cell>
          <cell r="W5">
            <v>2</v>
          </cell>
          <cell r="AC5">
            <v>3</v>
          </cell>
          <cell r="AD5">
            <v>4</v>
          </cell>
          <cell r="AE5">
            <v>2</v>
          </cell>
          <cell r="AH5" t="str">
            <v>スラブ厚</v>
          </cell>
          <cell r="AI5" t="str">
            <v>レベル</v>
          </cell>
        </row>
        <row r="6">
          <cell r="L6" t="str">
            <v>下階</v>
          </cell>
          <cell r="M6" t="str">
            <v>避難ロープ</v>
          </cell>
          <cell r="O6" t="str">
            <v>傾斜屋根</v>
          </cell>
          <cell r="P6" t="str">
            <v>柱</v>
          </cell>
          <cell r="Q6" t="str">
            <v>Ⅲ</v>
          </cell>
          <cell r="R6" t="str">
            <v>屋上</v>
          </cell>
          <cell r="S6" t="str">
            <v>その他</v>
          </cell>
          <cell r="T6" t="str">
            <v>c.機械排煙(一般)</v>
          </cell>
          <cell r="U6" t="str">
            <v>c.その他</v>
          </cell>
          <cell r="W6">
            <v>1</v>
          </cell>
          <cell r="AC6">
            <v>2</v>
          </cell>
          <cell r="AD6">
            <v>3</v>
          </cell>
          <cell r="AE6">
            <v>0</v>
          </cell>
        </row>
        <row r="7">
          <cell r="L7" t="str">
            <v>上階及び下階</v>
          </cell>
          <cell r="M7" t="str">
            <v>避難用タラップ</v>
          </cell>
          <cell r="O7" t="str">
            <v>その他</v>
          </cell>
          <cell r="P7" t="str">
            <v>壁柱</v>
          </cell>
          <cell r="Q7" t="str">
            <v>Ⅳ</v>
          </cell>
          <cell r="R7" t="str">
            <v>中間階</v>
          </cell>
          <cell r="S7" t="str">
            <v>無し</v>
          </cell>
          <cell r="T7" t="str">
            <v>d.機械排煙(加圧式)</v>
          </cell>
          <cell r="W7">
            <v>0</v>
          </cell>
          <cell r="AC7">
            <v>1</v>
          </cell>
          <cell r="AD7">
            <v>2</v>
          </cell>
        </row>
        <row r="8">
          <cell r="M8" t="str">
            <v>滑り台</v>
          </cell>
          <cell r="Q8" t="str">
            <v>Ⅴ</v>
          </cell>
          <cell r="R8" t="str">
            <v>その他</v>
          </cell>
          <cell r="T8" t="str">
            <v>e.その他</v>
          </cell>
          <cell r="AD8">
            <v>1</v>
          </cell>
        </row>
        <row r="9">
          <cell r="M9" t="str">
            <v>緩降機</v>
          </cell>
          <cell r="Q9" t="str">
            <v>Ⅵ</v>
          </cell>
        </row>
        <row r="10">
          <cell r="M10" t="str">
            <v>避難橋</v>
          </cell>
        </row>
        <row r="11">
          <cell r="M11" t="str">
            <v>救助袋</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AK77"/>
  <sheetViews>
    <sheetView tabSelected="1" view="pageBreakPreview" zoomScale="85" zoomScaleNormal="100" workbookViewId="0">
      <pane xSplit="1" ySplit="1" topLeftCell="B2" activePane="bottomRight" state="frozen"/>
      <selection activeCell="AL1" sqref="AL1"/>
      <selection pane="topRight" activeCell="AL1" sqref="AL1"/>
      <selection pane="bottomLeft" activeCell="AL1" sqref="AL1"/>
      <selection pane="bottomRight" activeCell="AH1" sqref="AH1"/>
    </sheetView>
  </sheetViews>
  <sheetFormatPr defaultColWidth="3.625" defaultRowHeight="15.95" customHeight="1" x14ac:dyDescent="0.15"/>
  <cols>
    <col min="1" max="1" width="1.625" style="1" customWidth="1"/>
    <col min="2" max="32" width="3.625" style="1"/>
    <col min="33" max="33" width="3.625" style="1" customWidth="1"/>
    <col min="34" max="34" width="3.625" style="1"/>
    <col min="35" max="35" width="5.625" style="1" hidden="1" customWidth="1"/>
    <col min="36" max="36" width="13.75" style="1" hidden="1" customWidth="1"/>
    <col min="37" max="37" width="2.625" style="1" hidden="1" customWidth="1"/>
    <col min="38" max="16384" width="3.625" style="1"/>
  </cols>
  <sheetData>
    <row r="1" spans="2:35" ht="15.95" customHeight="1" x14ac:dyDescent="0.15">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33</v>
      </c>
    </row>
    <row r="2" spans="2:35" ht="5.0999999999999996" customHeight="1" x14ac:dyDescent="0.15"/>
    <row r="3" spans="2:35" ht="26.1" customHeight="1" x14ac:dyDescent="0.15">
      <c r="B3" s="337" t="s">
        <v>123</v>
      </c>
      <c r="C3" s="338"/>
      <c r="D3" s="338"/>
      <c r="E3" s="338"/>
      <c r="F3" s="338"/>
      <c r="G3" s="338"/>
      <c r="H3" s="339"/>
      <c r="I3" s="26" t="s">
        <v>124</v>
      </c>
      <c r="J3" s="26"/>
    </row>
    <row r="4" spans="2:35" ht="6" customHeight="1" x14ac:dyDescent="0.15"/>
    <row r="5" spans="2:35" ht="30" customHeight="1" x14ac:dyDescent="0.15">
      <c r="B5" s="340" t="s">
        <v>125</v>
      </c>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row>
    <row r="6" spans="2:35" ht="6" customHeight="1" x14ac:dyDescent="0.15">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row>
    <row r="7" spans="2:35" ht="15.95" customHeight="1" x14ac:dyDescent="0.15">
      <c r="B7" s="27"/>
      <c r="C7" s="27"/>
      <c r="D7" s="27"/>
      <c r="E7" s="27"/>
      <c r="F7" s="27"/>
      <c r="G7" s="27"/>
      <c r="H7" s="27"/>
      <c r="I7" s="27"/>
      <c r="J7" s="27"/>
      <c r="K7" s="27"/>
      <c r="L7" s="27"/>
      <c r="M7" s="27"/>
      <c r="N7" s="27"/>
      <c r="O7" s="27"/>
      <c r="P7" s="27"/>
      <c r="Q7" s="27"/>
      <c r="R7" s="27"/>
      <c r="S7" s="27"/>
      <c r="T7" s="27"/>
      <c r="U7" s="27"/>
      <c r="V7" s="27"/>
      <c r="W7" s="28" t="s">
        <v>126</v>
      </c>
      <c r="X7" s="29"/>
      <c r="Y7" s="29"/>
      <c r="Z7" s="29"/>
      <c r="AA7" s="12">
        <v>20</v>
      </c>
      <c r="AB7" s="109"/>
      <c r="AC7" s="12" t="s">
        <v>0</v>
      </c>
      <c r="AD7" s="109"/>
      <c r="AE7" s="12" t="s">
        <v>127</v>
      </c>
      <c r="AF7" s="109"/>
      <c r="AG7" s="12" t="s">
        <v>128</v>
      </c>
    </row>
    <row r="8" spans="2:35" ht="6" customHeight="1" thickBot="1" x14ac:dyDescent="0.2"/>
    <row r="9" spans="2:35" ht="18" customHeight="1" x14ac:dyDescent="0.15">
      <c r="B9" s="347" t="s">
        <v>129</v>
      </c>
      <c r="C9" s="357"/>
      <c r="D9" s="357"/>
      <c r="E9" s="358"/>
      <c r="F9" s="112" t="s">
        <v>1</v>
      </c>
      <c r="G9" s="31" t="s">
        <v>388</v>
      </c>
      <c r="H9" s="31"/>
      <c r="I9" s="31"/>
      <c r="J9" s="31"/>
      <c r="K9" s="31"/>
      <c r="L9" s="31"/>
      <c r="M9" s="31"/>
      <c r="N9" s="31"/>
      <c r="O9" s="31"/>
      <c r="P9" s="31"/>
      <c r="Q9" s="31"/>
      <c r="R9" s="31"/>
      <c r="S9" s="31"/>
      <c r="T9" s="31"/>
      <c r="U9" s="31"/>
      <c r="V9" s="31"/>
      <c r="W9" s="31"/>
      <c r="X9" s="31"/>
      <c r="Y9" s="31"/>
      <c r="Z9" s="31"/>
      <c r="AA9" s="31"/>
      <c r="AB9" s="31"/>
      <c r="AC9" s="31"/>
      <c r="AD9" s="31"/>
      <c r="AE9" s="31"/>
      <c r="AF9" s="31"/>
      <c r="AG9" s="32"/>
      <c r="AI9" s="65">
        <f>IF(F15="■",1,IF(F16="■",2,IF(F17="■",3,0)))</f>
        <v>1</v>
      </c>
    </row>
    <row r="10" spans="2:35" ht="18" customHeight="1" thickBot="1" x14ac:dyDescent="0.2">
      <c r="B10" s="312"/>
      <c r="C10" s="313"/>
      <c r="D10" s="313"/>
      <c r="E10" s="314"/>
      <c r="F10" s="120" t="s">
        <v>182</v>
      </c>
      <c r="G10" s="33" t="s">
        <v>130</v>
      </c>
      <c r="H10" s="33"/>
      <c r="I10" s="33"/>
      <c r="J10" s="33"/>
      <c r="K10" s="33"/>
      <c r="L10" s="33"/>
      <c r="M10" s="33"/>
      <c r="N10" s="33"/>
      <c r="O10" s="33"/>
      <c r="P10" s="33"/>
      <c r="Q10" s="288" t="s">
        <v>68</v>
      </c>
      <c r="R10" s="33" t="s">
        <v>79</v>
      </c>
      <c r="S10" s="33"/>
      <c r="T10" s="33"/>
      <c r="U10" s="33"/>
      <c r="V10" s="33"/>
      <c r="W10" s="64" t="s">
        <v>1</v>
      </c>
      <c r="X10" s="33" t="s">
        <v>181</v>
      </c>
      <c r="Y10" s="33"/>
      <c r="Z10" s="33"/>
      <c r="AA10" s="33"/>
      <c r="AB10" s="33"/>
      <c r="AC10" s="33"/>
      <c r="AD10" s="33"/>
      <c r="AE10" s="33"/>
      <c r="AF10" s="33"/>
      <c r="AG10" s="34"/>
    </row>
    <row r="11" spans="2:35" ht="18" customHeight="1" thickBot="1" x14ac:dyDescent="0.2">
      <c r="B11" s="341" t="s">
        <v>131</v>
      </c>
      <c r="C11" s="342"/>
      <c r="D11" s="342"/>
      <c r="E11" s="343"/>
      <c r="F11" s="110" t="s">
        <v>68</v>
      </c>
      <c r="G11" s="30" t="s">
        <v>132</v>
      </c>
      <c r="H11" s="30"/>
      <c r="I11" s="30"/>
      <c r="J11" s="30"/>
      <c r="K11" s="30"/>
      <c r="L11" s="30"/>
      <c r="M11" s="30"/>
      <c r="N11" s="30"/>
      <c r="O11" s="30"/>
      <c r="P11" s="30"/>
      <c r="Q11" s="111" t="s">
        <v>68</v>
      </c>
      <c r="R11" s="30" t="s">
        <v>133</v>
      </c>
      <c r="S11" s="30"/>
      <c r="T11" s="35" t="s">
        <v>64</v>
      </c>
      <c r="U11" s="359"/>
      <c r="V11" s="359"/>
      <c r="W11" s="359"/>
      <c r="X11" s="359"/>
      <c r="Y11" s="359"/>
      <c r="Z11" s="359"/>
      <c r="AA11" s="359"/>
      <c r="AB11" s="359"/>
      <c r="AC11" s="359"/>
      <c r="AD11" s="35" t="s">
        <v>66</v>
      </c>
      <c r="AE11" s="31"/>
      <c r="AF11" s="31"/>
      <c r="AG11" s="32"/>
    </row>
    <row r="12" spans="2:35" ht="18" customHeight="1" thickBot="1" x14ac:dyDescent="0.2">
      <c r="B12" s="344" t="s">
        <v>134</v>
      </c>
      <c r="C12" s="345"/>
      <c r="D12" s="345"/>
      <c r="E12" s="346"/>
      <c r="F12" s="111" t="s">
        <v>68</v>
      </c>
      <c r="G12" s="30" t="s">
        <v>135</v>
      </c>
      <c r="H12" s="30"/>
      <c r="I12" s="30"/>
      <c r="J12" s="30"/>
      <c r="K12" s="30"/>
      <c r="L12" s="30"/>
      <c r="M12" s="30"/>
      <c r="N12" s="30"/>
      <c r="O12" s="30"/>
      <c r="P12" s="30"/>
      <c r="Q12" s="111" t="s">
        <v>68</v>
      </c>
      <c r="R12" s="30" t="s">
        <v>136</v>
      </c>
      <c r="S12" s="30"/>
      <c r="T12" s="30"/>
      <c r="U12" s="30"/>
      <c r="V12" s="30"/>
      <c r="W12" s="35"/>
      <c r="X12" s="35"/>
      <c r="Y12" s="111" t="s">
        <v>68</v>
      </c>
      <c r="Z12" s="30" t="s">
        <v>137</v>
      </c>
      <c r="AA12" s="30"/>
      <c r="AB12" s="30"/>
      <c r="AC12" s="30"/>
      <c r="AD12" s="30"/>
      <c r="AE12" s="30"/>
      <c r="AF12" s="30"/>
      <c r="AG12" s="82"/>
    </row>
    <row r="13" spans="2:35" ht="18" customHeight="1" x14ac:dyDescent="0.15">
      <c r="B13" s="332" t="s">
        <v>138</v>
      </c>
      <c r="C13" s="333"/>
      <c r="D13" s="333"/>
      <c r="E13" s="334"/>
      <c r="F13" s="177" t="s">
        <v>182</v>
      </c>
      <c r="G13" s="37" t="s">
        <v>312</v>
      </c>
      <c r="H13" s="37"/>
      <c r="I13" s="37">
        <v>20</v>
      </c>
      <c r="J13" s="175"/>
      <c r="K13" s="37" t="s">
        <v>0</v>
      </c>
      <c r="L13" s="175"/>
      <c r="M13" s="37" t="s">
        <v>13</v>
      </c>
      <c r="N13" s="37" t="s">
        <v>313</v>
      </c>
      <c r="O13" s="37"/>
      <c r="P13" s="37"/>
      <c r="Q13" s="37"/>
      <c r="R13" s="37"/>
      <c r="S13" s="37"/>
      <c r="T13" s="37"/>
      <c r="U13" s="37"/>
      <c r="V13" s="37"/>
      <c r="W13" s="37"/>
      <c r="X13" s="37"/>
      <c r="Y13" s="37"/>
      <c r="Z13" s="37"/>
      <c r="AA13" s="37"/>
      <c r="AB13" s="37"/>
      <c r="AC13" s="37"/>
      <c r="AD13" s="37"/>
      <c r="AE13" s="37"/>
      <c r="AF13" s="37"/>
      <c r="AG13" s="39"/>
    </row>
    <row r="14" spans="2:35" ht="18" customHeight="1" x14ac:dyDescent="0.15">
      <c r="B14" s="332"/>
      <c r="C14" s="333"/>
      <c r="D14" s="333"/>
      <c r="E14" s="334"/>
      <c r="F14" s="118" t="s">
        <v>1</v>
      </c>
      <c r="G14" s="70" t="s">
        <v>198</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176"/>
    </row>
    <row r="15" spans="2:35" ht="18" customHeight="1" x14ac:dyDescent="0.15">
      <c r="B15" s="332"/>
      <c r="C15" s="333"/>
      <c r="D15" s="333"/>
      <c r="E15" s="334"/>
      <c r="F15" s="113" t="s">
        <v>182</v>
      </c>
      <c r="G15" s="37" t="s">
        <v>139</v>
      </c>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9"/>
    </row>
    <row r="16" spans="2:35" ht="18" customHeight="1" x14ac:dyDescent="0.15">
      <c r="B16" s="332"/>
      <c r="C16" s="333"/>
      <c r="D16" s="333"/>
      <c r="E16" s="334"/>
      <c r="F16" s="114" t="s">
        <v>1</v>
      </c>
      <c r="G16" s="51" t="s">
        <v>140</v>
      </c>
      <c r="H16" s="51"/>
      <c r="I16" s="51"/>
      <c r="J16" s="51"/>
      <c r="K16" s="51"/>
      <c r="L16" s="51"/>
      <c r="M16" s="80"/>
      <c r="N16" s="37"/>
      <c r="O16" s="113" t="s">
        <v>1</v>
      </c>
      <c r="P16" s="37" t="s">
        <v>199</v>
      </c>
      <c r="Q16" s="37"/>
      <c r="R16" s="37"/>
      <c r="S16" s="37"/>
      <c r="T16" s="37"/>
      <c r="U16" s="37"/>
      <c r="V16" s="37"/>
      <c r="W16" s="113" t="s">
        <v>1</v>
      </c>
      <c r="X16" s="37" t="s">
        <v>223</v>
      </c>
      <c r="Y16" s="37"/>
      <c r="Z16" s="37"/>
      <c r="AA16" s="38" t="s">
        <v>200</v>
      </c>
      <c r="AB16" s="335"/>
      <c r="AC16" s="335"/>
      <c r="AD16" s="335"/>
      <c r="AE16" s="335"/>
      <c r="AF16" s="335"/>
      <c r="AG16" s="39" t="s">
        <v>201</v>
      </c>
    </row>
    <row r="17" spans="2:37" ht="18" customHeight="1" x14ac:dyDescent="0.15">
      <c r="B17" s="332"/>
      <c r="C17" s="333"/>
      <c r="D17" s="333"/>
      <c r="E17" s="334"/>
      <c r="F17" s="115" t="s">
        <v>1</v>
      </c>
      <c r="G17" s="1" t="s">
        <v>141</v>
      </c>
      <c r="N17" s="40"/>
      <c r="O17" s="116" t="s">
        <v>68</v>
      </c>
      <c r="P17" s="40" t="s">
        <v>203</v>
      </c>
      <c r="Q17" s="40"/>
      <c r="R17" s="40"/>
      <c r="S17" s="40"/>
      <c r="T17" s="40"/>
      <c r="U17" s="40"/>
      <c r="V17" s="40"/>
      <c r="W17" s="40"/>
      <c r="X17" s="40"/>
      <c r="Y17" s="40"/>
      <c r="Z17" s="40"/>
      <c r="AA17" s="40"/>
      <c r="AB17" s="40"/>
      <c r="AC17" s="40"/>
      <c r="AD17" s="40"/>
      <c r="AE17" s="40"/>
      <c r="AF17" s="40"/>
      <c r="AG17" s="41"/>
    </row>
    <row r="18" spans="2:37" ht="18" customHeight="1" thickBot="1" x14ac:dyDescent="0.2">
      <c r="B18" s="332"/>
      <c r="C18" s="333"/>
      <c r="D18" s="333"/>
      <c r="E18" s="334"/>
      <c r="H18" s="36"/>
      <c r="I18" s="14" t="s">
        <v>197</v>
      </c>
      <c r="J18" s="115"/>
      <c r="K18" s="1" t="s">
        <v>196</v>
      </c>
      <c r="M18" s="333" t="s">
        <v>202</v>
      </c>
      <c r="N18" s="333"/>
      <c r="O18" s="115" t="s">
        <v>1</v>
      </c>
      <c r="P18" s="1" t="s">
        <v>222</v>
      </c>
      <c r="W18" s="115" t="s">
        <v>1</v>
      </c>
      <c r="X18" s="1" t="s">
        <v>221</v>
      </c>
      <c r="Z18" s="36"/>
      <c r="AA18" s="36"/>
      <c r="AB18" s="36"/>
      <c r="AC18" s="36"/>
      <c r="AD18" s="36"/>
      <c r="AG18" s="42"/>
      <c r="AI18" s="65">
        <f>IF(OR(O18="■",W18="■"),1,0)</f>
        <v>0</v>
      </c>
    </row>
    <row r="19" spans="2:37" ht="18" customHeight="1" x14ac:dyDescent="0.15">
      <c r="B19" s="347" t="s">
        <v>142</v>
      </c>
      <c r="C19" s="348"/>
      <c r="D19" s="348"/>
      <c r="E19" s="349"/>
      <c r="F19" s="43" t="s">
        <v>143</v>
      </c>
      <c r="G19" s="31"/>
      <c r="H19" s="31"/>
      <c r="I19" s="31"/>
      <c r="J19" s="31"/>
      <c r="K19" s="31"/>
      <c r="L19" s="31"/>
      <c r="M19" s="31"/>
      <c r="N19" s="31"/>
      <c r="O19" s="31"/>
      <c r="P19" s="31"/>
      <c r="Q19" s="31"/>
      <c r="R19" s="31"/>
      <c r="S19" s="31"/>
      <c r="T19" s="31"/>
      <c r="U19" s="31"/>
      <c r="V19" s="353" t="s">
        <v>144</v>
      </c>
      <c r="W19" s="354"/>
      <c r="X19" s="355"/>
      <c r="Y19" s="355"/>
      <c r="Z19" s="355"/>
      <c r="AA19" s="355"/>
      <c r="AB19" s="355"/>
      <c r="AC19" s="355"/>
      <c r="AD19" s="355"/>
      <c r="AE19" s="355"/>
      <c r="AF19" s="355"/>
      <c r="AG19" s="356"/>
    </row>
    <row r="20" spans="2:37" ht="31.5" customHeight="1" x14ac:dyDescent="0.15">
      <c r="B20" s="332"/>
      <c r="C20" s="333"/>
      <c r="D20" s="333"/>
      <c r="E20" s="334"/>
      <c r="F20" s="360"/>
      <c r="G20" s="361"/>
      <c r="H20" s="361"/>
      <c r="I20" s="361"/>
      <c r="J20" s="361"/>
      <c r="K20" s="361"/>
      <c r="L20" s="361"/>
      <c r="M20" s="361"/>
      <c r="N20" s="361"/>
      <c r="O20" s="361"/>
      <c r="P20" s="361"/>
      <c r="Q20" s="361"/>
      <c r="R20" s="361"/>
      <c r="S20" s="361"/>
      <c r="T20" s="361"/>
      <c r="U20" s="362"/>
      <c r="V20" s="363" t="s">
        <v>145</v>
      </c>
      <c r="W20" s="364"/>
      <c r="X20" s="365"/>
      <c r="Y20" s="365"/>
      <c r="Z20" s="365"/>
      <c r="AA20" s="365"/>
      <c r="AB20" s="365"/>
      <c r="AC20" s="365"/>
      <c r="AD20" s="365"/>
      <c r="AE20" s="365"/>
      <c r="AF20" s="365"/>
      <c r="AG20" s="366"/>
    </row>
    <row r="21" spans="2:37" ht="18" customHeight="1" x14ac:dyDescent="0.15">
      <c r="B21" s="332"/>
      <c r="C21" s="333"/>
      <c r="D21" s="333"/>
      <c r="E21" s="334"/>
      <c r="F21" s="4" t="s">
        <v>146</v>
      </c>
      <c r="G21" s="5"/>
      <c r="H21" s="5"/>
      <c r="I21" s="44" t="s">
        <v>147</v>
      </c>
      <c r="J21" s="367"/>
      <c r="K21" s="367"/>
      <c r="L21" s="367"/>
      <c r="M21" s="367"/>
      <c r="O21" s="1" t="s">
        <v>148</v>
      </c>
      <c r="P21" s="5"/>
      <c r="Q21" s="5"/>
      <c r="R21" s="5"/>
      <c r="S21" s="5"/>
      <c r="T21" s="5"/>
      <c r="U21" s="5"/>
      <c r="V21" s="5"/>
      <c r="W21" s="5"/>
      <c r="X21" s="5"/>
      <c r="Y21" s="5"/>
      <c r="Z21" s="5"/>
      <c r="AA21" s="5"/>
      <c r="AB21" s="5"/>
      <c r="AC21" s="5"/>
      <c r="AD21" s="5"/>
      <c r="AE21" s="5"/>
      <c r="AF21" s="5"/>
      <c r="AG21" s="46"/>
    </row>
    <row r="22" spans="2:37" ht="31.5" customHeight="1" x14ac:dyDescent="0.15">
      <c r="B22" s="350"/>
      <c r="C22" s="351"/>
      <c r="D22" s="351"/>
      <c r="E22" s="352"/>
      <c r="F22" s="360"/>
      <c r="G22" s="361"/>
      <c r="H22" s="361"/>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8"/>
    </row>
    <row r="23" spans="2:37" ht="18" customHeight="1" x14ac:dyDescent="0.15">
      <c r="B23" s="296" t="s">
        <v>149</v>
      </c>
      <c r="C23" s="297"/>
      <c r="D23" s="297"/>
      <c r="E23" s="298"/>
      <c r="F23" s="117" t="s">
        <v>1</v>
      </c>
      <c r="G23" s="47" t="s">
        <v>150</v>
      </c>
      <c r="H23" s="47"/>
      <c r="I23" s="47"/>
      <c r="J23" s="47"/>
      <c r="K23" s="336" t="s">
        <v>151</v>
      </c>
      <c r="L23" s="336"/>
      <c r="M23" s="336"/>
      <c r="N23" s="369"/>
      <c r="O23" s="369"/>
      <c r="P23" s="369"/>
      <c r="Q23" s="369"/>
      <c r="R23" s="71" t="s">
        <v>152</v>
      </c>
      <c r="S23" s="69" t="s">
        <v>194</v>
      </c>
      <c r="T23" s="76"/>
      <c r="U23" s="76"/>
      <c r="V23" s="76"/>
      <c r="W23" s="76"/>
      <c r="X23" s="76"/>
      <c r="Y23" s="76"/>
      <c r="Z23" s="76"/>
      <c r="AA23" s="76"/>
      <c r="AB23" s="76"/>
      <c r="AC23" s="76"/>
      <c r="AD23" s="76"/>
      <c r="AE23" s="76"/>
      <c r="AF23" s="76"/>
      <c r="AG23" s="77"/>
    </row>
    <row r="24" spans="2:37" ht="18" customHeight="1" x14ac:dyDescent="0.15">
      <c r="B24" s="299"/>
      <c r="C24" s="300"/>
      <c r="D24" s="300"/>
      <c r="E24" s="301"/>
      <c r="F24" s="118" t="s">
        <v>1</v>
      </c>
      <c r="G24" s="70" t="s">
        <v>153</v>
      </c>
      <c r="H24" s="70"/>
      <c r="I24" s="70"/>
      <c r="J24" s="70"/>
      <c r="K24" s="315" t="s">
        <v>151</v>
      </c>
      <c r="L24" s="315"/>
      <c r="M24" s="315"/>
      <c r="N24" s="305"/>
      <c r="O24" s="305"/>
      <c r="P24" s="305"/>
      <c r="Q24" s="305"/>
      <c r="R24" s="72" t="s">
        <v>152</v>
      </c>
      <c r="S24" s="315" t="s">
        <v>154</v>
      </c>
      <c r="T24" s="315"/>
      <c r="U24" s="315"/>
      <c r="V24" s="295"/>
      <c r="W24" s="295"/>
      <c r="X24" s="295"/>
      <c r="Y24" s="72" t="s">
        <v>155</v>
      </c>
      <c r="Z24" s="294" t="s">
        <v>183</v>
      </c>
      <c r="AA24" s="294"/>
      <c r="AB24" s="294"/>
      <c r="AC24" s="294"/>
      <c r="AD24" s="295"/>
      <c r="AE24" s="295"/>
      <c r="AF24" s="295"/>
      <c r="AG24" s="73" t="s">
        <v>155</v>
      </c>
      <c r="AI24" s="81">
        <f>IF(I25="",0,VLOOKUP(I25,AJ24:AK27,2,FALSE))</f>
        <v>0</v>
      </c>
      <c r="AJ24" s="106" t="s">
        <v>232</v>
      </c>
      <c r="AK24" s="106">
        <v>1</v>
      </c>
    </row>
    <row r="25" spans="2:37" ht="18" customHeight="1" x14ac:dyDescent="0.15">
      <c r="B25" s="302"/>
      <c r="C25" s="303"/>
      <c r="D25" s="303"/>
      <c r="E25" s="304"/>
      <c r="F25" s="290" t="s">
        <v>190</v>
      </c>
      <c r="G25" s="291"/>
      <c r="H25" s="291"/>
      <c r="I25" s="292"/>
      <c r="J25" s="293"/>
      <c r="K25" s="293"/>
      <c r="L25" s="293"/>
      <c r="M25" s="293"/>
      <c r="N25" s="9" t="s">
        <v>185</v>
      </c>
      <c r="O25" s="9"/>
      <c r="P25" s="74" t="s">
        <v>186</v>
      </c>
      <c r="Q25" s="293" t="s">
        <v>187</v>
      </c>
      <c r="R25" s="293"/>
      <c r="S25" s="293"/>
      <c r="T25" s="306"/>
      <c r="U25" s="307" t="s">
        <v>191</v>
      </c>
      <c r="V25" s="308"/>
      <c r="W25" s="309"/>
      <c r="X25" s="310" t="s">
        <v>188</v>
      </c>
      <c r="Y25" s="311"/>
      <c r="Z25" s="293"/>
      <c r="AA25" s="293"/>
      <c r="AB25" s="9" t="s">
        <v>122</v>
      </c>
      <c r="AC25" s="311" t="s">
        <v>189</v>
      </c>
      <c r="AD25" s="311"/>
      <c r="AE25" s="293" t="s">
        <v>187</v>
      </c>
      <c r="AF25" s="293"/>
      <c r="AG25" s="75" t="s">
        <v>122</v>
      </c>
      <c r="AJ25" s="107" t="s">
        <v>233</v>
      </c>
      <c r="AK25" s="107">
        <v>1</v>
      </c>
    </row>
    <row r="26" spans="2:37" ht="18" customHeight="1" x14ac:dyDescent="0.15">
      <c r="B26" s="296" t="s">
        <v>229</v>
      </c>
      <c r="C26" s="297"/>
      <c r="D26" s="297"/>
      <c r="E26" s="298"/>
      <c r="F26" s="85" t="s">
        <v>192</v>
      </c>
      <c r="G26" s="47"/>
      <c r="H26" s="47"/>
      <c r="I26" s="47"/>
      <c r="J26" s="79"/>
      <c r="K26" s="47">
        <v>20</v>
      </c>
      <c r="L26" s="121"/>
      <c r="M26" s="47" t="s">
        <v>0</v>
      </c>
      <c r="N26" s="124"/>
      <c r="O26" s="47" t="s">
        <v>127</v>
      </c>
      <c r="P26" s="124"/>
      <c r="Q26" s="47" t="s">
        <v>128</v>
      </c>
      <c r="R26" s="47"/>
      <c r="S26" s="86"/>
      <c r="T26" s="79" t="s">
        <v>184</v>
      </c>
      <c r="U26" s="87"/>
      <c r="V26" s="47"/>
      <c r="W26" s="47"/>
      <c r="X26" s="66"/>
      <c r="Y26" s="47">
        <v>20</v>
      </c>
      <c r="Z26" s="121"/>
      <c r="AA26" s="47" t="s">
        <v>0</v>
      </c>
      <c r="AB26" s="124"/>
      <c r="AC26" s="47" t="s">
        <v>127</v>
      </c>
      <c r="AD26" s="124"/>
      <c r="AE26" s="47" t="s">
        <v>128</v>
      </c>
      <c r="AF26" s="47"/>
      <c r="AG26" s="88"/>
      <c r="AJ26" s="107" t="s">
        <v>234</v>
      </c>
      <c r="AK26" s="107">
        <v>2</v>
      </c>
    </row>
    <row r="27" spans="2:37" ht="18" customHeight="1" thickBot="1" x14ac:dyDescent="0.2">
      <c r="B27" s="312"/>
      <c r="C27" s="313"/>
      <c r="D27" s="313"/>
      <c r="E27" s="314"/>
      <c r="F27" s="78" t="s">
        <v>193</v>
      </c>
      <c r="G27" s="68"/>
      <c r="H27" s="33"/>
      <c r="I27" s="67"/>
      <c r="J27" s="78"/>
      <c r="K27" s="33">
        <v>20</v>
      </c>
      <c r="L27" s="122"/>
      <c r="M27" s="33" t="s">
        <v>0</v>
      </c>
      <c r="N27" s="123"/>
      <c r="O27" s="33" t="s">
        <v>127</v>
      </c>
      <c r="P27" s="123"/>
      <c r="Q27" s="33" t="s">
        <v>128</v>
      </c>
      <c r="R27" s="83"/>
      <c r="S27" s="33"/>
      <c r="T27" s="84" t="s">
        <v>195</v>
      </c>
      <c r="U27" s="33"/>
      <c r="V27" s="83"/>
      <c r="W27" s="33"/>
      <c r="X27" s="89"/>
      <c r="Y27" s="89"/>
      <c r="Z27" s="89"/>
      <c r="AA27" s="89"/>
      <c r="AB27" s="89"/>
      <c r="AC27" s="89"/>
      <c r="AD27" s="89"/>
      <c r="AE27" s="89"/>
      <c r="AF27" s="90"/>
      <c r="AG27" s="91"/>
      <c r="AJ27" s="108" t="s">
        <v>235</v>
      </c>
      <c r="AK27" s="108">
        <v>3</v>
      </c>
    </row>
    <row r="28" spans="2:37" ht="6" customHeight="1" x14ac:dyDescent="0.15"/>
    <row r="29" spans="2:37" ht="15.95" customHeight="1" thickBot="1" x14ac:dyDescent="0.2">
      <c r="B29" s="1" t="s">
        <v>156</v>
      </c>
    </row>
    <row r="30" spans="2:37" ht="19.5" customHeight="1" x14ac:dyDescent="0.15">
      <c r="B30" s="319" t="s">
        <v>157</v>
      </c>
      <c r="C30" s="320"/>
      <c r="D30" s="320"/>
      <c r="E30" s="320"/>
      <c r="F30" s="320"/>
      <c r="G30" s="321"/>
      <c r="H30" s="322" t="s">
        <v>158</v>
      </c>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3"/>
    </row>
    <row r="31" spans="2:37" ht="15.95" customHeight="1" x14ac:dyDescent="0.15">
      <c r="B31" s="48"/>
      <c r="F31" s="324" t="s">
        <v>159</v>
      </c>
      <c r="G31" s="325"/>
      <c r="H31" s="325"/>
      <c r="I31" s="328"/>
      <c r="J31" s="328"/>
      <c r="K31" s="328"/>
      <c r="L31" s="328"/>
      <c r="M31" s="328"/>
      <c r="N31" s="328"/>
      <c r="O31" s="328"/>
      <c r="P31" s="328"/>
      <c r="Q31" s="328"/>
      <c r="R31" s="328"/>
      <c r="S31" s="328"/>
      <c r="T31" s="328"/>
      <c r="U31" s="329"/>
      <c r="V31" s="49" t="s">
        <v>160</v>
      </c>
      <c r="W31" s="45"/>
      <c r="X31" s="45"/>
      <c r="Y31" s="367"/>
      <c r="Z31" s="367"/>
      <c r="AA31" s="367"/>
      <c r="AB31" s="367"/>
      <c r="AC31" s="367"/>
      <c r="AD31" s="367"/>
      <c r="AE31" s="367"/>
      <c r="AF31" s="367"/>
      <c r="AG31" s="370"/>
    </row>
    <row r="32" spans="2:37" ht="10.5" customHeight="1" x14ac:dyDescent="0.15">
      <c r="B32" s="48"/>
      <c r="F32" s="326"/>
      <c r="G32" s="327"/>
      <c r="H32" s="327"/>
      <c r="I32" s="330"/>
      <c r="J32" s="330"/>
      <c r="K32" s="330"/>
      <c r="L32" s="330"/>
      <c r="M32" s="330"/>
      <c r="N32" s="330"/>
      <c r="O32" s="330"/>
      <c r="P32" s="330"/>
      <c r="Q32" s="330"/>
      <c r="R32" s="330"/>
      <c r="S32" s="330"/>
      <c r="T32" s="330"/>
      <c r="U32" s="331"/>
      <c r="V32" s="371" t="s">
        <v>161</v>
      </c>
      <c r="W32" s="372"/>
      <c r="X32" s="372"/>
      <c r="Y32" s="373"/>
      <c r="Z32" s="373"/>
      <c r="AA32" s="373"/>
      <c r="AB32" s="373"/>
      <c r="AC32" s="373"/>
      <c r="AD32" s="373"/>
      <c r="AE32" s="373"/>
      <c r="AF32" s="373"/>
      <c r="AG32" s="374"/>
    </row>
    <row r="33" spans="2:33" ht="20.100000000000001" customHeight="1" x14ac:dyDescent="0.15">
      <c r="B33" s="48"/>
      <c r="F33" s="50" t="s">
        <v>162</v>
      </c>
      <c r="G33" s="51"/>
      <c r="H33" s="51"/>
      <c r="I33" s="375"/>
      <c r="J33" s="375"/>
      <c r="K33" s="375"/>
      <c r="L33" s="375"/>
      <c r="M33" s="375"/>
      <c r="N33" s="375"/>
      <c r="O33" s="375"/>
      <c r="P33" s="375"/>
      <c r="Q33" s="375"/>
      <c r="R33" s="375"/>
      <c r="S33" s="375"/>
      <c r="T33" s="375"/>
      <c r="U33" s="376"/>
      <c r="V33" s="371"/>
      <c r="W33" s="372"/>
      <c r="X33" s="372"/>
      <c r="Y33" s="373"/>
      <c r="Z33" s="373"/>
      <c r="AA33" s="373"/>
      <c r="AB33" s="373"/>
      <c r="AC33" s="373"/>
      <c r="AD33" s="373"/>
      <c r="AE33" s="373"/>
      <c r="AF33" s="373"/>
      <c r="AG33" s="374"/>
    </row>
    <row r="34" spans="2:33" ht="15.95" customHeight="1" x14ac:dyDescent="0.15">
      <c r="B34" s="48"/>
      <c r="F34" s="7" t="s">
        <v>163</v>
      </c>
      <c r="I34" s="36" t="s">
        <v>147</v>
      </c>
      <c r="J34" s="377"/>
      <c r="K34" s="377"/>
      <c r="L34" s="377"/>
      <c r="M34" s="377"/>
      <c r="V34" s="52" t="s">
        <v>164</v>
      </c>
      <c r="W34" s="53"/>
      <c r="X34" s="53"/>
      <c r="Y34" s="378"/>
      <c r="Z34" s="378"/>
      <c r="AA34" s="378"/>
      <c r="AB34" s="378"/>
      <c r="AC34" s="378"/>
      <c r="AD34" s="378"/>
      <c r="AE34" s="378"/>
      <c r="AF34" s="378"/>
      <c r="AG34" s="379"/>
    </row>
    <row r="35" spans="2:33" ht="15.95" customHeight="1" x14ac:dyDescent="0.15">
      <c r="B35" s="48"/>
      <c r="F35" s="380"/>
      <c r="G35" s="381"/>
      <c r="H35" s="381"/>
      <c r="I35" s="381"/>
      <c r="J35" s="381"/>
      <c r="K35" s="381"/>
      <c r="L35" s="381"/>
      <c r="M35" s="381"/>
      <c r="N35" s="381"/>
      <c r="O35" s="381"/>
      <c r="P35" s="381"/>
      <c r="Q35" s="381"/>
      <c r="R35" s="381"/>
      <c r="S35" s="381"/>
      <c r="T35" s="381"/>
      <c r="U35" s="381"/>
      <c r="V35" s="52" t="s">
        <v>165</v>
      </c>
      <c r="W35" s="53"/>
      <c r="X35" s="53"/>
      <c r="Y35" s="378"/>
      <c r="Z35" s="378"/>
      <c r="AA35" s="378"/>
      <c r="AB35" s="378"/>
      <c r="AC35" s="378"/>
      <c r="AD35" s="378"/>
      <c r="AE35" s="378"/>
      <c r="AF35" s="378"/>
      <c r="AG35" s="379"/>
    </row>
    <row r="36" spans="2:33" ht="15.95" customHeight="1" thickBot="1" x14ac:dyDescent="0.2">
      <c r="B36" s="54"/>
      <c r="C36" s="33"/>
      <c r="D36" s="33"/>
      <c r="E36" s="33"/>
      <c r="F36" s="382"/>
      <c r="G36" s="383"/>
      <c r="H36" s="383"/>
      <c r="I36" s="383"/>
      <c r="J36" s="383"/>
      <c r="K36" s="383"/>
      <c r="L36" s="383"/>
      <c r="M36" s="383"/>
      <c r="N36" s="383"/>
      <c r="O36" s="383"/>
      <c r="P36" s="383"/>
      <c r="Q36" s="383"/>
      <c r="R36" s="383"/>
      <c r="S36" s="383"/>
      <c r="T36" s="383"/>
      <c r="U36" s="383"/>
      <c r="V36" s="55" t="s">
        <v>166</v>
      </c>
      <c r="W36" s="56"/>
      <c r="X36" s="56"/>
      <c r="Y36" s="384"/>
      <c r="Z36" s="384"/>
      <c r="AA36" s="384"/>
      <c r="AB36" s="384"/>
      <c r="AC36" s="384"/>
      <c r="AD36" s="384"/>
      <c r="AE36" s="384"/>
      <c r="AF36" s="384"/>
      <c r="AG36" s="385"/>
    </row>
    <row r="37" spans="2:33" ht="24" customHeight="1" x14ac:dyDescent="0.15">
      <c r="B37" s="319" t="s">
        <v>167</v>
      </c>
      <c r="C37" s="320"/>
      <c r="D37" s="320"/>
      <c r="E37" s="320"/>
      <c r="F37" s="320"/>
      <c r="G37" s="321"/>
      <c r="H37" s="57"/>
      <c r="I37" s="119" t="s">
        <v>68</v>
      </c>
      <c r="J37" s="58" t="s">
        <v>168</v>
      </c>
      <c r="K37" s="58"/>
      <c r="L37" s="58"/>
      <c r="M37" s="58"/>
      <c r="N37" s="58"/>
      <c r="O37" s="58"/>
      <c r="P37" s="316" t="s">
        <v>169</v>
      </c>
      <c r="Q37" s="317"/>
      <c r="R37" s="317"/>
      <c r="S37" s="317"/>
      <c r="T37" s="317"/>
      <c r="U37" s="317"/>
      <c r="V37" s="317"/>
      <c r="W37" s="317"/>
      <c r="X37" s="317"/>
      <c r="Y37" s="317"/>
      <c r="Z37" s="317"/>
      <c r="AA37" s="317"/>
      <c r="AB37" s="317"/>
      <c r="AC37" s="317"/>
      <c r="AD37" s="317"/>
      <c r="AE37" s="317"/>
      <c r="AF37" s="317"/>
      <c r="AG37" s="318"/>
    </row>
    <row r="38" spans="2:33" ht="15.95" customHeight="1" x14ac:dyDescent="0.15">
      <c r="B38" s="59"/>
      <c r="F38" s="324" t="s">
        <v>159</v>
      </c>
      <c r="G38" s="325"/>
      <c r="H38" s="325"/>
      <c r="I38" s="328"/>
      <c r="J38" s="328"/>
      <c r="K38" s="328"/>
      <c r="L38" s="328"/>
      <c r="M38" s="328"/>
      <c r="N38" s="328"/>
      <c r="O38" s="328"/>
      <c r="P38" s="328"/>
      <c r="Q38" s="328"/>
      <c r="R38" s="328"/>
      <c r="S38" s="328"/>
      <c r="T38" s="328"/>
      <c r="U38" s="329"/>
      <c r="V38" s="49" t="s">
        <v>160</v>
      </c>
      <c r="W38" s="45"/>
      <c r="X38" s="45"/>
      <c r="Y38" s="367"/>
      <c r="Z38" s="367"/>
      <c r="AA38" s="367"/>
      <c r="AB38" s="367"/>
      <c r="AC38" s="367"/>
      <c r="AD38" s="367"/>
      <c r="AE38" s="367"/>
      <c r="AF38" s="367"/>
      <c r="AG38" s="370"/>
    </row>
    <row r="39" spans="2:33" ht="10.5" customHeight="1" x14ac:dyDescent="0.15">
      <c r="B39" s="48"/>
      <c r="F39" s="326"/>
      <c r="G39" s="327"/>
      <c r="H39" s="327"/>
      <c r="I39" s="330"/>
      <c r="J39" s="330"/>
      <c r="K39" s="330"/>
      <c r="L39" s="330"/>
      <c r="M39" s="330"/>
      <c r="N39" s="330"/>
      <c r="O39" s="330"/>
      <c r="P39" s="330"/>
      <c r="Q39" s="330"/>
      <c r="R39" s="330"/>
      <c r="S39" s="330"/>
      <c r="T39" s="330"/>
      <c r="U39" s="331"/>
      <c r="V39" s="371" t="s">
        <v>161</v>
      </c>
      <c r="W39" s="372"/>
      <c r="X39" s="372"/>
      <c r="Y39" s="373"/>
      <c r="Z39" s="373"/>
      <c r="AA39" s="373"/>
      <c r="AB39" s="373"/>
      <c r="AC39" s="373"/>
      <c r="AD39" s="373"/>
      <c r="AE39" s="373"/>
      <c r="AF39" s="373"/>
      <c r="AG39" s="374"/>
    </row>
    <row r="40" spans="2:33" ht="20.100000000000001" customHeight="1" x14ac:dyDescent="0.15">
      <c r="B40" s="48"/>
      <c r="F40" s="50" t="s">
        <v>162</v>
      </c>
      <c r="G40" s="51"/>
      <c r="H40" s="51"/>
      <c r="I40" s="375"/>
      <c r="J40" s="375"/>
      <c r="K40" s="375"/>
      <c r="L40" s="375"/>
      <c r="M40" s="375"/>
      <c r="N40" s="375"/>
      <c r="O40" s="375"/>
      <c r="P40" s="375"/>
      <c r="Q40" s="375"/>
      <c r="R40" s="375"/>
      <c r="S40" s="375"/>
      <c r="T40" s="375"/>
      <c r="U40" s="376"/>
      <c r="V40" s="371"/>
      <c r="W40" s="372"/>
      <c r="X40" s="372"/>
      <c r="Y40" s="373"/>
      <c r="Z40" s="373"/>
      <c r="AA40" s="373"/>
      <c r="AB40" s="373"/>
      <c r="AC40" s="373"/>
      <c r="AD40" s="373"/>
      <c r="AE40" s="373"/>
      <c r="AF40" s="373"/>
      <c r="AG40" s="374"/>
    </row>
    <row r="41" spans="2:33" ht="15.95" customHeight="1" x14ac:dyDescent="0.15">
      <c r="B41" s="48"/>
      <c r="F41" s="7" t="s">
        <v>163</v>
      </c>
      <c r="I41" s="36" t="s">
        <v>147</v>
      </c>
      <c r="J41" s="377"/>
      <c r="K41" s="377"/>
      <c r="L41" s="377"/>
      <c r="M41" s="377"/>
      <c r="V41" s="52" t="s">
        <v>164</v>
      </c>
      <c r="W41" s="53"/>
      <c r="X41" s="53"/>
      <c r="Y41" s="378"/>
      <c r="Z41" s="378"/>
      <c r="AA41" s="378"/>
      <c r="AB41" s="378"/>
      <c r="AC41" s="378"/>
      <c r="AD41" s="378"/>
      <c r="AE41" s="378"/>
      <c r="AF41" s="378"/>
      <c r="AG41" s="379"/>
    </row>
    <row r="42" spans="2:33" ht="15.95" customHeight="1" x14ac:dyDescent="0.15">
      <c r="B42" s="48"/>
      <c r="F42" s="380"/>
      <c r="G42" s="381"/>
      <c r="H42" s="381"/>
      <c r="I42" s="381"/>
      <c r="J42" s="381"/>
      <c r="K42" s="381"/>
      <c r="L42" s="381"/>
      <c r="M42" s="381"/>
      <c r="N42" s="381"/>
      <c r="O42" s="381"/>
      <c r="P42" s="381"/>
      <c r="Q42" s="381"/>
      <c r="R42" s="381"/>
      <c r="S42" s="381"/>
      <c r="T42" s="381"/>
      <c r="U42" s="381"/>
      <c r="V42" s="52" t="s">
        <v>165</v>
      </c>
      <c r="W42" s="53"/>
      <c r="X42" s="53"/>
      <c r="Y42" s="378"/>
      <c r="Z42" s="378"/>
      <c r="AA42" s="378"/>
      <c r="AB42" s="378"/>
      <c r="AC42" s="378"/>
      <c r="AD42" s="378"/>
      <c r="AE42" s="378"/>
      <c r="AF42" s="378"/>
      <c r="AG42" s="379"/>
    </row>
    <row r="43" spans="2:33" ht="15.95" customHeight="1" thickBot="1" x14ac:dyDescent="0.2">
      <c r="B43" s="54"/>
      <c r="C43" s="33"/>
      <c r="D43" s="33"/>
      <c r="E43" s="33"/>
      <c r="F43" s="382"/>
      <c r="G43" s="383"/>
      <c r="H43" s="383"/>
      <c r="I43" s="383"/>
      <c r="J43" s="383"/>
      <c r="K43" s="383"/>
      <c r="L43" s="383"/>
      <c r="M43" s="383"/>
      <c r="N43" s="383"/>
      <c r="O43" s="383"/>
      <c r="P43" s="383"/>
      <c r="Q43" s="383"/>
      <c r="R43" s="383"/>
      <c r="S43" s="383"/>
      <c r="T43" s="383"/>
      <c r="U43" s="383"/>
      <c r="V43" s="55" t="s">
        <v>166</v>
      </c>
      <c r="W43" s="56"/>
      <c r="X43" s="56"/>
      <c r="Y43" s="384"/>
      <c r="Z43" s="384"/>
      <c r="AA43" s="384"/>
      <c r="AB43" s="384"/>
      <c r="AC43" s="384"/>
      <c r="AD43" s="384"/>
      <c r="AE43" s="384"/>
      <c r="AF43" s="384"/>
      <c r="AG43" s="385"/>
    </row>
    <row r="44" spans="2:33" ht="24" customHeight="1" x14ac:dyDescent="0.15">
      <c r="B44" s="319" t="s">
        <v>170</v>
      </c>
      <c r="C44" s="320"/>
      <c r="D44" s="320"/>
      <c r="E44" s="320"/>
      <c r="F44" s="320"/>
      <c r="G44" s="321"/>
      <c r="H44" s="57"/>
      <c r="I44" s="119" t="s">
        <v>68</v>
      </c>
      <c r="J44" s="58" t="s">
        <v>168</v>
      </c>
      <c r="K44" s="58"/>
      <c r="L44" s="58"/>
      <c r="M44" s="58"/>
      <c r="N44" s="58"/>
      <c r="O44" s="58"/>
      <c r="P44" s="316" t="s">
        <v>171</v>
      </c>
      <c r="Q44" s="386"/>
      <c r="R44" s="386"/>
      <c r="S44" s="386"/>
      <c r="T44" s="386"/>
      <c r="U44" s="386"/>
      <c r="V44" s="386"/>
      <c r="W44" s="386"/>
      <c r="X44" s="386"/>
      <c r="Y44" s="386"/>
      <c r="Z44" s="386"/>
      <c r="AA44" s="386"/>
      <c r="AB44" s="386"/>
      <c r="AC44" s="386"/>
      <c r="AD44" s="386"/>
      <c r="AE44" s="386"/>
      <c r="AF44" s="386"/>
      <c r="AG44" s="387"/>
    </row>
    <row r="45" spans="2:33" ht="15.95" customHeight="1" x14ac:dyDescent="0.15">
      <c r="B45" s="59"/>
      <c r="F45" s="324" t="s">
        <v>159</v>
      </c>
      <c r="G45" s="325"/>
      <c r="H45" s="325"/>
      <c r="I45" s="328"/>
      <c r="J45" s="328"/>
      <c r="K45" s="328"/>
      <c r="L45" s="328"/>
      <c r="M45" s="328"/>
      <c r="N45" s="328"/>
      <c r="O45" s="328"/>
      <c r="P45" s="328"/>
      <c r="Q45" s="328"/>
      <c r="R45" s="328"/>
      <c r="S45" s="328"/>
      <c r="T45" s="328"/>
      <c r="U45" s="329"/>
      <c r="V45" s="49" t="s">
        <v>160</v>
      </c>
      <c r="W45" s="45"/>
      <c r="X45" s="45"/>
      <c r="Y45" s="367"/>
      <c r="Z45" s="367"/>
      <c r="AA45" s="367"/>
      <c r="AB45" s="367"/>
      <c r="AC45" s="367"/>
      <c r="AD45" s="367"/>
      <c r="AE45" s="367"/>
      <c r="AF45" s="367"/>
      <c r="AG45" s="370"/>
    </row>
    <row r="46" spans="2:33" ht="10.5" customHeight="1" x14ac:dyDescent="0.15">
      <c r="B46" s="48"/>
      <c r="F46" s="326"/>
      <c r="G46" s="327"/>
      <c r="H46" s="327"/>
      <c r="I46" s="330"/>
      <c r="J46" s="330"/>
      <c r="K46" s="330"/>
      <c r="L46" s="330"/>
      <c r="M46" s="330"/>
      <c r="N46" s="330"/>
      <c r="O46" s="330"/>
      <c r="P46" s="330"/>
      <c r="Q46" s="330"/>
      <c r="R46" s="330"/>
      <c r="S46" s="330"/>
      <c r="T46" s="330"/>
      <c r="U46" s="331"/>
      <c r="V46" s="371" t="s">
        <v>161</v>
      </c>
      <c r="W46" s="372"/>
      <c r="X46" s="372"/>
      <c r="Y46" s="373"/>
      <c r="Z46" s="373"/>
      <c r="AA46" s="373"/>
      <c r="AB46" s="373"/>
      <c r="AC46" s="373"/>
      <c r="AD46" s="373"/>
      <c r="AE46" s="373"/>
      <c r="AF46" s="373"/>
      <c r="AG46" s="374"/>
    </row>
    <row r="47" spans="2:33" ht="20.100000000000001" customHeight="1" x14ac:dyDescent="0.15">
      <c r="B47" s="48"/>
      <c r="F47" s="50" t="s">
        <v>162</v>
      </c>
      <c r="G47" s="51"/>
      <c r="H47" s="51"/>
      <c r="I47" s="375"/>
      <c r="J47" s="375"/>
      <c r="K47" s="375"/>
      <c r="L47" s="375"/>
      <c r="M47" s="375"/>
      <c r="N47" s="375"/>
      <c r="O47" s="375"/>
      <c r="P47" s="375"/>
      <c r="Q47" s="375"/>
      <c r="R47" s="375"/>
      <c r="S47" s="375"/>
      <c r="T47" s="375"/>
      <c r="U47" s="376"/>
      <c r="V47" s="371"/>
      <c r="W47" s="372"/>
      <c r="X47" s="372"/>
      <c r="Y47" s="373"/>
      <c r="Z47" s="373"/>
      <c r="AA47" s="373"/>
      <c r="AB47" s="373"/>
      <c r="AC47" s="373"/>
      <c r="AD47" s="373"/>
      <c r="AE47" s="373"/>
      <c r="AF47" s="373"/>
      <c r="AG47" s="374"/>
    </row>
    <row r="48" spans="2:33" ht="15.95" customHeight="1" x14ac:dyDescent="0.15">
      <c r="B48" s="48"/>
      <c r="F48" s="7" t="s">
        <v>163</v>
      </c>
      <c r="I48" s="36" t="s">
        <v>147</v>
      </c>
      <c r="J48" s="377"/>
      <c r="K48" s="377"/>
      <c r="L48" s="377"/>
      <c r="M48" s="377"/>
      <c r="V48" s="52" t="s">
        <v>164</v>
      </c>
      <c r="W48" s="53"/>
      <c r="X48" s="53"/>
      <c r="Y48" s="378"/>
      <c r="Z48" s="378"/>
      <c r="AA48" s="378"/>
      <c r="AB48" s="378"/>
      <c r="AC48" s="378"/>
      <c r="AD48" s="378"/>
      <c r="AE48" s="378"/>
      <c r="AF48" s="378"/>
      <c r="AG48" s="379"/>
    </row>
    <row r="49" spans="2:33" ht="15.95" customHeight="1" x14ac:dyDescent="0.15">
      <c r="B49" s="48"/>
      <c r="F49" s="388"/>
      <c r="G49" s="373"/>
      <c r="H49" s="373"/>
      <c r="I49" s="373"/>
      <c r="J49" s="373"/>
      <c r="K49" s="373"/>
      <c r="L49" s="373"/>
      <c r="M49" s="373"/>
      <c r="N49" s="373"/>
      <c r="O49" s="373"/>
      <c r="P49" s="373"/>
      <c r="Q49" s="373"/>
      <c r="R49" s="373"/>
      <c r="S49" s="373"/>
      <c r="T49" s="373"/>
      <c r="U49" s="389"/>
      <c r="V49" s="52" t="s">
        <v>172</v>
      </c>
      <c r="W49" s="53"/>
      <c r="X49" s="53"/>
      <c r="Y49" s="378"/>
      <c r="Z49" s="378"/>
      <c r="AA49" s="378"/>
      <c r="AB49" s="378"/>
      <c r="AC49" s="378"/>
      <c r="AD49" s="378"/>
      <c r="AE49" s="378"/>
      <c r="AF49" s="378"/>
      <c r="AG49" s="379"/>
    </row>
    <row r="50" spans="2:33" ht="15.95" customHeight="1" x14ac:dyDescent="0.15">
      <c r="B50" s="48"/>
      <c r="F50" s="388"/>
      <c r="G50" s="373"/>
      <c r="H50" s="373"/>
      <c r="I50" s="373"/>
      <c r="J50" s="373"/>
      <c r="K50" s="373"/>
      <c r="L50" s="373"/>
      <c r="M50" s="373"/>
      <c r="N50" s="373"/>
      <c r="O50" s="373"/>
      <c r="P50" s="373"/>
      <c r="Q50" s="373"/>
      <c r="R50" s="373"/>
      <c r="S50" s="373"/>
      <c r="T50" s="373"/>
      <c r="U50" s="389"/>
      <c r="V50" s="52" t="s">
        <v>165</v>
      </c>
      <c r="W50" s="53"/>
      <c r="X50" s="53"/>
      <c r="Y50" s="378"/>
      <c r="Z50" s="378"/>
      <c r="AA50" s="378"/>
      <c r="AB50" s="378"/>
      <c r="AC50" s="378"/>
      <c r="AD50" s="378"/>
      <c r="AE50" s="378"/>
      <c r="AF50" s="378"/>
      <c r="AG50" s="379"/>
    </row>
    <row r="51" spans="2:33" ht="15.95" customHeight="1" thickBot="1" x14ac:dyDescent="0.2">
      <c r="B51" s="54"/>
      <c r="C51" s="33"/>
      <c r="D51" s="33"/>
      <c r="E51" s="33"/>
      <c r="F51" s="390"/>
      <c r="G51" s="391"/>
      <c r="H51" s="391"/>
      <c r="I51" s="391"/>
      <c r="J51" s="391"/>
      <c r="K51" s="391"/>
      <c r="L51" s="391"/>
      <c r="M51" s="391"/>
      <c r="N51" s="391"/>
      <c r="O51" s="391"/>
      <c r="P51" s="391"/>
      <c r="Q51" s="391"/>
      <c r="R51" s="391"/>
      <c r="S51" s="391"/>
      <c r="T51" s="391"/>
      <c r="U51" s="392"/>
      <c r="V51" s="55" t="s">
        <v>166</v>
      </c>
      <c r="W51" s="56"/>
      <c r="X51" s="56"/>
      <c r="Y51" s="384"/>
      <c r="Z51" s="384"/>
      <c r="AA51" s="384"/>
      <c r="AB51" s="384"/>
      <c r="AC51" s="384"/>
      <c r="AD51" s="384"/>
      <c r="AE51" s="384"/>
      <c r="AF51" s="384"/>
      <c r="AG51" s="385"/>
    </row>
    <row r="52" spans="2:33" ht="5.0999999999999996" customHeight="1" thickBot="1" x14ac:dyDescent="0.2"/>
    <row r="53" spans="2:33" ht="19.5" customHeight="1" thickBot="1" x14ac:dyDescent="0.2">
      <c r="B53" s="396" t="s">
        <v>225</v>
      </c>
      <c r="C53" s="397"/>
      <c r="D53" s="397"/>
      <c r="E53" s="397"/>
      <c r="F53" s="397"/>
      <c r="G53" s="397"/>
      <c r="H53" s="397"/>
      <c r="I53" s="110" t="s">
        <v>68</v>
      </c>
      <c r="J53" s="30" t="s">
        <v>173</v>
      </c>
      <c r="K53" s="30"/>
      <c r="L53" s="30"/>
      <c r="M53" s="30"/>
      <c r="N53" s="30"/>
      <c r="O53" s="30"/>
      <c r="P53" s="111" t="s">
        <v>68</v>
      </c>
      <c r="Q53" s="30" t="s">
        <v>174</v>
      </c>
      <c r="R53" s="30"/>
      <c r="S53" s="30"/>
      <c r="T53" s="30"/>
      <c r="U53" s="30"/>
      <c r="V53" s="30"/>
      <c r="W53" s="111" t="s">
        <v>68</v>
      </c>
      <c r="X53" s="30" t="s">
        <v>73</v>
      </c>
      <c r="Y53" s="30"/>
      <c r="Z53" s="35" t="s">
        <v>227</v>
      </c>
      <c r="AA53" s="359"/>
      <c r="AB53" s="359"/>
      <c r="AC53" s="359"/>
      <c r="AD53" s="359"/>
      <c r="AE53" s="359"/>
      <c r="AF53" s="359"/>
      <c r="AG53" s="82" t="s">
        <v>228</v>
      </c>
    </row>
    <row r="54" spans="2:33" ht="5.0999999999999996" customHeight="1" thickBot="1" x14ac:dyDescent="0.2"/>
    <row r="55" spans="2:33" ht="19.5" customHeight="1" x14ac:dyDescent="0.15">
      <c r="B55" s="393" t="s">
        <v>224</v>
      </c>
      <c r="C55" s="394"/>
      <c r="D55" s="394"/>
      <c r="E55" s="394"/>
      <c r="F55" s="394"/>
      <c r="G55" s="394"/>
      <c r="H55" s="395"/>
      <c r="I55" s="119" t="s">
        <v>68</v>
      </c>
      <c r="J55" s="58" t="s">
        <v>168</v>
      </c>
      <c r="K55" s="58"/>
      <c r="L55" s="58"/>
      <c r="M55" s="58"/>
      <c r="N55" s="58"/>
      <c r="O55" s="58"/>
      <c r="P55" s="119" t="s">
        <v>68</v>
      </c>
      <c r="Q55" s="58" t="s">
        <v>175</v>
      </c>
      <c r="R55" s="58"/>
      <c r="S55" s="58"/>
      <c r="T55" s="58"/>
      <c r="U55" s="58"/>
      <c r="V55" s="58"/>
      <c r="W55" s="58"/>
      <c r="X55" s="58"/>
      <c r="Y55" s="58"/>
      <c r="Z55" s="58"/>
      <c r="AA55" s="58"/>
      <c r="AB55" s="58"/>
      <c r="AC55" s="58"/>
      <c r="AD55" s="58"/>
      <c r="AE55" s="58"/>
      <c r="AF55" s="58"/>
      <c r="AG55" s="60"/>
    </row>
    <row r="56" spans="2:33" ht="15.95" customHeight="1" x14ac:dyDescent="0.15">
      <c r="B56" s="59" t="s">
        <v>51</v>
      </c>
      <c r="F56" s="324" t="s">
        <v>159</v>
      </c>
      <c r="G56" s="325"/>
      <c r="H56" s="325"/>
      <c r="I56" s="328"/>
      <c r="J56" s="328"/>
      <c r="K56" s="328"/>
      <c r="L56" s="328"/>
      <c r="M56" s="328"/>
      <c r="N56" s="328"/>
      <c r="O56" s="328"/>
      <c r="P56" s="328"/>
      <c r="Q56" s="328"/>
      <c r="R56" s="328"/>
      <c r="S56" s="328"/>
      <c r="T56" s="328"/>
      <c r="U56" s="329"/>
      <c r="V56" s="49" t="s">
        <v>160</v>
      </c>
      <c r="W56" s="45"/>
      <c r="X56" s="45"/>
      <c r="Y56" s="367"/>
      <c r="Z56" s="367"/>
      <c r="AA56" s="367"/>
      <c r="AB56" s="367"/>
      <c r="AC56" s="367"/>
      <c r="AD56" s="367"/>
      <c r="AE56" s="367"/>
      <c r="AF56" s="367"/>
      <c r="AG56" s="370"/>
    </row>
    <row r="57" spans="2:33" ht="15.95" customHeight="1" x14ac:dyDescent="0.15">
      <c r="B57" s="61" t="s">
        <v>176</v>
      </c>
      <c r="F57" s="326"/>
      <c r="G57" s="327"/>
      <c r="H57" s="327"/>
      <c r="I57" s="330"/>
      <c r="J57" s="330"/>
      <c r="K57" s="330"/>
      <c r="L57" s="330"/>
      <c r="M57" s="330"/>
      <c r="N57" s="330"/>
      <c r="O57" s="330"/>
      <c r="P57" s="330"/>
      <c r="Q57" s="330"/>
      <c r="R57" s="330"/>
      <c r="S57" s="330"/>
      <c r="T57" s="330"/>
      <c r="U57" s="331"/>
      <c r="V57" s="371" t="s">
        <v>161</v>
      </c>
      <c r="W57" s="372"/>
      <c r="X57" s="372"/>
      <c r="Y57" s="373"/>
      <c r="Z57" s="373"/>
      <c r="AA57" s="373"/>
      <c r="AB57" s="373"/>
      <c r="AC57" s="373"/>
      <c r="AD57" s="373"/>
      <c r="AE57" s="373"/>
      <c r="AF57" s="373"/>
      <c r="AG57" s="374"/>
    </row>
    <row r="58" spans="2:33" ht="20.100000000000001" customHeight="1" x14ac:dyDescent="0.15">
      <c r="B58" s="61" t="s">
        <v>177</v>
      </c>
      <c r="F58" s="50" t="s">
        <v>162</v>
      </c>
      <c r="G58" s="51"/>
      <c r="H58" s="51"/>
      <c r="I58" s="375"/>
      <c r="J58" s="375"/>
      <c r="K58" s="375"/>
      <c r="L58" s="375"/>
      <c r="M58" s="375"/>
      <c r="N58" s="375"/>
      <c r="O58" s="375"/>
      <c r="P58" s="375"/>
      <c r="Q58" s="375"/>
      <c r="R58" s="375"/>
      <c r="S58" s="375"/>
      <c r="T58" s="375"/>
      <c r="U58" s="376"/>
      <c r="V58" s="371"/>
      <c r="W58" s="372"/>
      <c r="X58" s="372"/>
      <c r="Y58" s="373"/>
      <c r="Z58" s="373"/>
      <c r="AA58" s="373"/>
      <c r="AB58" s="373"/>
      <c r="AC58" s="373"/>
      <c r="AD58" s="373"/>
      <c r="AE58" s="373"/>
      <c r="AF58" s="373"/>
      <c r="AG58" s="374"/>
    </row>
    <row r="59" spans="2:33" ht="15.95" customHeight="1" x14ac:dyDescent="0.15">
      <c r="B59" s="61"/>
      <c r="F59" s="7" t="s">
        <v>163</v>
      </c>
      <c r="I59" s="36" t="s">
        <v>147</v>
      </c>
      <c r="J59" s="377"/>
      <c r="K59" s="377"/>
      <c r="L59" s="377"/>
      <c r="M59" s="377"/>
      <c r="V59" s="52" t="s">
        <v>164</v>
      </c>
      <c r="W59" s="53"/>
      <c r="X59" s="53"/>
      <c r="Y59" s="378"/>
      <c r="Z59" s="378"/>
      <c r="AA59" s="378"/>
      <c r="AB59" s="378"/>
      <c r="AC59" s="378"/>
      <c r="AD59" s="378"/>
      <c r="AE59" s="378"/>
      <c r="AF59" s="378"/>
      <c r="AG59" s="379"/>
    </row>
    <row r="60" spans="2:33" ht="15.95" customHeight="1" x14ac:dyDescent="0.15">
      <c r="B60" s="48"/>
      <c r="F60" s="380"/>
      <c r="G60" s="381"/>
      <c r="H60" s="381"/>
      <c r="I60" s="381"/>
      <c r="J60" s="381"/>
      <c r="K60" s="381"/>
      <c r="L60" s="381"/>
      <c r="M60" s="381"/>
      <c r="N60" s="381"/>
      <c r="O60" s="381"/>
      <c r="P60" s="381"/>
      <c r="Q60" s="381"/>
      <c r="R60" s="381"/>
      <c r="S60" s="381"/>
      <c r="T60" s="381"/>
      <c r="U60" s="381"/>
      <c r="V60" s="52" t="s">
        <v>165</v>
      </c>
      <c r="W60" s="53"/>
      <c r="X60" s="53"/>
      <c r="Y60" s="378"/>
      <c r="Z60" s="378"/>
      <c r="AA60" s="378"/>
      <c r="AB60" s="378"/>
      <c r="AC60" s="378"/>
      <c r="AD60" s="378"/>
      <c r="AE60" s="378"/>
      <c r="AF60" s="378"/>
      <c r="AG60" s="379"/>
    </row>
    <row r="61" spans="2:33" ht="15.95" customHeight="1" thickBot="1" x14ac:dyDescent="0.2">
      <c r="B61" s="54"/>
      <c r="C61" s="33"/>
      <c r="D61" s="33"/>
      <c r="E61" s="33"/>
      <c r="F61" s="382"/>
      <c r="G61" s="383"/>
      <c r="H61" s="383"/>
      <c r="I61" s="383"/>
      <c r="J61" s="383"/>
      <c r="K61" s="383"/>
      <c r="L61" s="383"/>
      <c r="M61" s="383"/>
      <c r="N61" s="383"/>
      <c r="O61" s="383"/>
      <c r="P61" s="383"/>
      <c r="Q61" s="383"/>
      <c r="R61" s="383"/>
      <c r="S61" s="383"/>
      <c r="T61" s="383"/>
      <c r="U61" s="383"/>
      <c r="V61" s="55" t="s">
        <v>166</v>
      </c>
      <c r="W61" s="56"/>
      <c r="X61" s="56"/>
      <c r="Y61" s="384"/>
      <c r="Z61" s="384"/>
      <c r="AA61" s="384"/>
      <c r="AB61" s="384"/>
      <c r="AC61" s="384"/>
      <c r="AD61" s="384"/>
      <c r="AE61" s="384"/>
      <c r="AF61" s="384"/>
      <c r="AG61" s="385"/>
    </row>
    <row r="62" spans="2:33" ht="19.5" customHeight="1" x14ac:dyDescent="0.15">
      <c r="B62" s="404" t="s">
        <v>226</v>
      </c>
      <c r="C62" s="405"/>
      <c r="D62" s="405"/>
      <c r="E62" s="405"/>
      <c r="F62" s="405"/>
      <c r="G62" s="405"/>
      <c r="H62" s="405"/>
      <c r="I62" s="119" t="s">
        <v>68</v>
      </c>
      <c r="J62" s="58" t="s">
        <v>168</v>
      </c>
      <c r="K62" s="58"/>
      <c r="L62" s="58"/>
      <c r="M62" s="58"/>
      <c r="N62" s="58"/>
      <c r="O62" s="58"/>
      <c r="P62" s="119" t="s">
        <v>68</v>
      </c>
      <c r="Q62" s="58" t="s">
        <v>175</v>
      </c>
      <c r="R62" s="58"/>
      <c r="S62" s="58"/>
      <c r="T62" s="58"/>
      <c r="U62" s="58"/>
      <c r="V62" s="58"/>
      <c r="W62" s="58"/>
      <c r="X62" s="58"/>
      <c r="Y62" s="58"/>
      <c r="Z62" s="58"/>
      <c r="AA62" s="58"/>
      <c r="AB62" s="58"/>
      <c r="AC62" s="58"/>
      <c r="AD62" s="58"/>
      <c r="AE62" s="58"/>
      <c r="AF62" s="58"/>
      <c r="AG62" s="60"/>
    </row>
    <row r="63" spans="2:33" ht="15.95" customHeight="1" x14ac:dyDescent="0.15">
      <c r="B63" s="59" t="s">
        <v>51</v>
      </c>
      <c r="F63" s="324" t="s">
        <v>178</v>
      </c>
      <c r="G63" s="325"/>
      <c r="H63" s="325"/>
      <c r="I63" s="328"/>
      <c r="J63" s="328"/>
      <c r="K63" s="328"/>
      <c r="L63" s="328"/>
      <c r="M63" s="328"/>
      <c r="N63" s="328"/>
      <c r="O63" s="328"/>
      <c r="P63" s="328"/>
      <c r="Q63" s="328"/>
      <c r="R63" s="328"/>
      <c r="S63" s="328"/>
      <c r="T63" s="328"/>
      <c r="U63" s="329"/>
      <c r="V63" s="49" t="s">
        <v>160</v>
      </c>
      <c r="W63" s="45"/>
      <c r="X63" s="45"/>
      <c r="Y63" s="367"/>
      <c r="Z63" s="367"/>
      <c r="AA63" s="367"/>
      <c r="AB63" s="367"/>
      <c r="AC63" s="367"/>
      <c r="AD63" s="367"/>
      <c r="AE63" s="367"/>
      <c r="AF63" s="367"/>
      <c r="AG63" s="370"/>
    </row>
    <row r="64" spans="2:33" ht="15.95" customHeight="1" x14ac:dyDescent="0.15">
      <c r="B64" s="61" t="s">
        <v>179</v>
      </c>
      <c r="F64" s="326"/>
      <c r="G64" s="327"/>
      <c r="H64" s="327"/>
      <c r="I64" s="330"/>
      <c r="J64" s="330"/>
      <c r="K64" s="330"/>
      <c r="L64" s="330"/>
      <c r="M64" s="330"/>
      <c r="N64" s="330"/>
      <c r="O64" s="330"/>
      <c r="P64" s="330"/>
      <c r="Q64" s="330"/>
      <c r="R64" s="330"/>
      <c r="S64" s="330"/>
      <c r="T64" s="330"/>
      <c r="U64" s="331"/>
      <c r="V64" s="371" t="s">
        <v>161</v>
      </c>
      <c r="W64" s="372"/>
      <c r="X64" s="372"/>
      <c r="Y64" s="377"/>
      <c r="Z64" s="377"/>
      <c r="AA64" s="377"/>
      <c r="AB64" s="377"/>
      <c r="AC64" s="377"/>
      <c r="AD64" s="377"/>
      <c r="AE64" s="377"/>
      <c r="AF64" s="377"/>
      <c r="AG64" s="400"/>
    </row>
    <row r="65" spans="2:33" ht="20.100000000000001" customHeight="1" thickBot="1" x14ac:dyDescent="0.2">
      <c r="B65" s="62" t="s">
        <v>177</v>
      </c>
      <c r="C65" s="33"/>
      <c r="D65" s="33"/>
      <c r="E65" s="33"/>
      <c r="F65" s="63" t="s">
        <v>180</v>
      </c>
      <c r="G65" s="33"/>
      <c r="H65" s="33"/>
      <c r="I65" s="383"/>
      <c r="J65" s="383"/>
      <c r="K65" s="383"/>
      <c r="L65" s="383"/>
      <c r="M65" s="383"/>
      <c r="N65" s="383"/>
      <c r="O65" s="383"/>
      <c r="P65" s="383"/>
      <c r="Q65" s="383"/>
      <c r="R65" s="383"/>
      <c r="S65" s="383"/>
      <c r="T65" s="383"/>
      <c r="U65" s="403"/>
      <c r="V65" s="398"/>
      <c r="W65" s="399"/>
      <c r="X65" s="399"/>
      <c r="Y65" s="401"/>
      <c r="Z65" s="401"/>
      <c r="AA65" s="401"/>
      <c r="AB65" s="401"/>
      <c r="AC65" s="401"/>
      <c r="AD65" s="401"/>
      <c r="AE65" s="401"/>
      <c r="AF65" s="401"/>
      <c r="AG65" s="402"/>
    </row>
    <row r="66" spans="2:33" ht="12" customHeight="1" x14ac:dyDescent="0.15"/>
    <row r="67" spans="2:33" ht="12" customHeight="1" x14ac:dyDescent="0.15"/>
    <row r="68" spans="2:33" ht="12" customHeight="1" x14ac:dyDescent="0.15"/>
    <row r="69" spans="2:33" ht="15.95" customHeight="1" x14ac:dyDescent="0.15">
      <c r="D69" s="1" t="s">
        <v>220</v>
      </c>
    </row>
    <row r="70" spans="2:33" ht="15.95" customHeight="1" x14ac:dyDescent="0.15">
      <c r="D70" s="290" t="s">
        <v>206</v>
      </c>
      <c r="E70" s="291"/>
      <c r="F70" s="81" t="s">
        <v>204</v>
      </c>
      <c r="G70" s="9"/>
      <c r="H70" s="9"/>
      <c r="I70" s="9"/>
      <c r="J70" s="9"/>
      <c r="K70" s="9"/>
      <c r="L70" s="9"/>
      <c r="M70" s="9"/>
      <c r="N70" s="9"/>
      <c r="O70" s="9"/>
      <c r="P70" s="9"/>
      <c r="Q70" s="9"/>
      <c r="R70" s="9"/>
      <c r="S70" s="9"/>
      <c r="T70" s="9"/>
      <c r="U70" s="9"/>
      <c r="V70" s="9"/>
      <c r="W70" s="9"/>
      <c r="X70" s="9"/>
      <c r="Y70" s="9"/>
      <c r="Z70" s="9"/>
      <c r="AA70" s="9"/>
      <c r="AB70" s="9"/>
      <c r="AC70" s="9"/>
      <c r="AD70" s="9"/>
      <c r="AE70" s="9"/>
      <c r="AF70" s="9"/>
      <c r="AG70" s="10"/>
    </row>
    <row r="71" spans="2:33" ht="15.95" customHeight="1" x14ac:dyDescent="0.15">
      <c r="D71" s="290" t="s">
        <v>207</v>
      </c>
      <c r="E71" s="291"/>
      <c r="F71" s="81" t="s">
        <v>205</v>
      </c>
      <c r="G71" s="9"/>
      <c r="H71" s="9"/>
      <c r="I71" s="9"/>
      <c r="J71" s="9"/>
      <c r="K71" s="9"/>
      <c r="L71" s="9"/>
      <c r="M71" s="9"/>
      <c r="N71" s="9"/>
      <c r="O71" s="9"/>
      <c r="P71" s="9"/>
      <c r="Q71" s="9"/>
      <c r="R71" s="9"/>
      <c r="S71" s="9"/>
      <c r="T71" s="9"/>
      <c r="U71" s="9"/>
      <c r="V71" s="9"/>
      <c r="W71" s="9"/>
      <c r="X71" s="9"/>
      <c r="Y71" s="9"/>
      <c r="Z71" s="9"/>
      <c r="AA71" s="9"/>
      <c r="AB71" s="9"/>
      <c r="AC71" s="9"/>
      <c r="AD71" s="9"/>
      <c r="AE71" s="9"/>
      <c r="AF71" s="9"/>
      <c r="AG71" s="10"/>
    </row>
    <row r="72" spans="2:33" ht="15.95" customHeight="1" x14ac:dyDescent="0.15">
      <c r="D72" s="290" t="s">
        <v>208</v>
      </c>
      <c r="E72" s="291"/>
      <c r="F72" s="81" t="s">
        <v>214</v>
      </c>
      <c r="G72" s="9"/>
      <c r="H72" s="9"/>
      <c r="I72" s="9"/>
      <c r="J72" s="9"/>
      <c r="K72" s="9"/>
      <c r="L72" s="9"/>
      <c r="M72" s="9"/>
      <c r="N72" s="9"/>
      <c r="O72" s="9"/>
      <c r="P72" s="9"/>
      <c r="Q72" s="9"/>
      <c r="R72" s="9"/>
      <c r="S72" s="9"/>
      <c r="T72" s="9"/>
      <c r="U72" s="9"/>
      <c r="V72" s="9"/>
      <c r="W72" s="9"/>
      <c r="X72" s="9"/>
      <c r="Y72" s="9"/>
      <c r="Z72" s="9"/>
      <c r="AA72" s="9"/>
      <c r="AB72" s="9"/>
      <c r="AC72" s="9"/>
      <c r="AD72" s="9"/>
      <c r="AE72" s="9"/>
      <c r="AF72" s="9"/>
      <c r="AG72" s="10"/>
    </row>
    <row r="73" spans="2:33" ht="15.95" customHeight="1" x14ac:dyDescent="0.15">
      <c r="D73" s="290" t="s">
        <v>209</v>
      </c>
      <c r="E73" s="291"/>
      <c r="F73" s="81" t="s">
        <v>215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10"/>
    </row>
    <row r="74" spans="2:33" ht="15.95" customHeight="1" x14ac:dyDescent="0.15">
      <c r="D74" s="290" t="s">
        <v>210</v>
      </c>
      <c r="E74" s="291"/>
      <c r="F74" s="81" t="s">
        <v>216</v>
      </c>
      <c r="G74" s="9"/>
      <c r="H74" s="9"/>
      <c r="I74" s="9"/>
      <c r="J74" s="9"/>
      <c r="K74" s="9"/>
      <c r="L74" s="9"/>
      <c r="M74" s="9"/>
      <c r="N74" s="9"/>
      <c r="O74" s="9"/>
      <c r="P74" s="9"/>
      <c r="Q74" s="9"/>
      <c r="R74" s="9"/>
      <c r="S74" s="9"/>
      <c r="T74" s="9"/>
      <c r="U74" s="9"/>
      <c r="V74" s="9"/>
      <c r="W74" s="9"/>
      <c r="X74" s="9"/>
      <c r="Y74" s="9"/>
      <c r="Z74" s="9"/>
      <c r="AA74" s="9"/>
      <c r="AB74" s="9"/>
      <c r="AC74" s="9"/>
      <c r="AD74" s="9"/>
      <c r="AE74" s="9"/>
      <c r="AF74" s="9"/>
      <c r="AG74" s="10"/>
    </row>
    <row r="75" spans="2:33" ht="15.95" customHeight="1" x14ac:dyDescent="0.15">
      <c r="D75" s="290" t="s">
        <v>211</v>
      </c>
      <c r="E75" s="291"/>
      <c r="F75" s="81" t="s">
        <v>217</v>
      </c>
      <c r="G75" s="9"/>
      <c r="H75" s="9"/>
      <c r="I75" s="9"/>
      <c r="J75" s="9"/>
      <c r="K75" s="9"/>
      <c r="L75" s="9"/>
      <c r="M75" s="9"/>
      <c r="N75" s="9"/>
      <c r="O75" s="9"/>
      <c r="P75" s="9"/>
      <c r="Q75" s="9"/>
      <c r="R75" s="9"/>
      <c r="S75" s="9"/>
      <c r="T75" s="9"/>
      <c r="U75" s="9"/>
      <c r="V75" s="9"/>
      <c r="W75" s="9"/>
      <c r="X75" s="9"/>
      <c r="Y75" s="9"/>
      <c r="Z75" s="9"/>
      <c r="AA75" s="9"/>
      <c r="AB75" s="9"/>
      <c r="AC75" s="9"/>
      <c r="AD75" s="9"/>
      <c r="AE75" s="9"/>
      <c r="AF75" s="9"/>
      <c r="AG75" s="10"/>
    </row>
    <row r="76" spans="2:33" ht="15.95" customHeight="1" x14ac:dyDescent="0.15">
      <c r="D76" s="290" t="s">
        <v>212</v>
      </c>
      <c r="E76" s="291"/>
      <c r="F76" s="81" t="s">
        <v>218</v>
      </c>
      <c r="G76" s="9"/>
      <c r="H76" s="9"/>
      <c r="I76" s="9"/>
      <c r="J76" s="9"/>
      <c r="K76" s="9"/>
      <c r="L76" s="9"/>
      <c r="M76" s="9"/>
      <c r="N76" s="9"/>
      <c r="O76" s="9"/>
      <c r="P76" s="9"/>
      <c r="Q76" s="9"/>
      <c r="R76" s="9"/>
      <c r="S76" s="9"/>
      <c r="T76" s="9"/>
      <c r="U76" s="9"/>
      <c r="V76" s="9"/>
      <c r="W76" s="9"/>
      <c r="X76" s="9"/>
      <c r="Y76" s="9"/>
      <c r="Z76" s="9"/>
      <c r="AA76" s="9"/>
      <c r="AB76" s="9"/>
      <c r="AC76" s="9"/>
      <c r="AD76" s="9"/>
      <c r="AE76" s="9"/>
      <c r="AF76" s="9"/>
      <c r="AG76" s="10"/>
    </row>
    <row r="77" spans="2:33" ht="15.95" customHeight="1" x14ac:dyDescent="0.15">
      <c r="D77" s="290" t="s">
        <v>213</v>
      </c>
      <c r="E77" s="291"/>
      <c r="F77" s="81" t="s">
        <v>219</v>
      </c>
      <c r="G77" s="9"/>
      <c r="H77" s="9"/>
      <c r="I77" s="9"/>
      <c r="J77" s="9"/>
      <c r="K77" s="9"/>
      <c r="L77" s="9"/>
      <c r="M77" s="9"/>
      <c r="N77" s="9"/>
      <c r="O77" s="9"/>
      <c r="P77" s="9"/>
      <c r="Q77" s="9"/>
      <c r="R77" s="9"/>
      <c r="S77" s="9"/>
      <c r="T77" s="9"/>
      <c r="U77" s="9"/>
      <c r="V77" s="9"/>
      <c r="W77" s="9"/>
      <c r="X77" s="9"/>
      <c r="Y77" s="9"/>
      <c r="Z77" s="9"/>
      <c r="AA77" s="9"/>
      <c r="AB77" s="9"/>
      <c r="AC77" s="9"/>
      <c r="AD77" s="9"/>
      <c r="AE77" s="9"/>
      <c r="AF77" s="9"/>
      <c r="AG77" s="10"/>
    </row>
  </sheetData>
  <sheetProtection algorithmName="SHA-512" hashValue="XR2ks5VfA7L/8oQ/uOWXdTFI97QdvrovJLEstYkjmDvuLpoPpVdKjzTx8EKaBlUHtlxAfIcVuLfjIfNaFc1gdA==" saltValue="Fb58RMsiwZ7eknyRZPEi7A==" spinCount="100000" sheet="1"/>
  <mergeCells count="104">
    <mergeCell ref="Y63:AG63"/>
    <mergeCell ref="V64:X65"/>
    <mergeCell ref="Y64:AG65"/>
    <mergeCell ref="I65:U65"/>
    <mergeCell ref="J59:M59"/>
    <mergeCell ref="Y59:AG59"/>
    <mergeCell ref="F60:U61"/>
    <mergeCell ref="Y60:AG60"/>
    <mergeCell ref="Y61:AG61"/>
    <mergeCell ref="B62:H62"/>
    <mergeCell ref="F63:H64"/>
    <mergeCell ref="I63:U64"/>
    <mergeCell ref="Y56:AG56"/>
    <mergeCell ref="V57:X58"/>
    <mergeCell ref="Y57:AG58"/>
    <mergeCell ref="I58:U58"/>
    <mergeCell ref="J48:M48"/>
    <mergeCell ref="Y48:AG48"/>
    <mergeCell ref="Y49:AG49"/>
    <mergeCell ref="Y50:AG50"/>
    <mergeCell ref="Y51:AG51"/>
    <mergeCell ref="F49:U51"/>
    <mergeCell ref="B55:H55"/>
    <mergeCell ref="F56:H57"/>
    <mergeCell ref="I56:U57"/>
    <mergeCell ref="B53:H53"/>
    <mergeCell ref="Y41:AG41"/>
    <mergeCell ref="F42:U43"/>
    <mergeCell ref="Y42:AG42"/>
    <mergeCell ref="Y43:AG43"/>
    <mergeCell ref="B44:G44"/>
    <mergeCell ref="P44:AG44"/>
    <mergeCell ref="J41:M41"/>
    <mergeCell ref="AA53:AF53"/>
    <mergeCell ref="F45:H46"/>
    <mergeCell ref="I45:U46"/>
    <mergeCell ref="Y45:AG45"/>
    <mergeCell ref="V46:X47"/>
    <mergeCell ref="Y46:AG47"/>
    <mergeCell ref="I47:U47"/>
    <mergeCell ref="Y31:AG31"/>
    <mergeCell ref="V32:X33"/>
    <mergeCell ref="Y32:AG33"/>
    <mergeCell ref="I33:U33"/>
    <mergeCell ref="Y38:AG38"/>
    <mergeCell ref="V39:X40"/>
    <mergeCell ref="Y39:AG40"/>
    <mergeCell ref="I40:U40"/>
    <mergeCell ref="J34:M34"/>
    <mergeCell ref="Y34:AG34"/>
    <mergeCell ref="F35:U36"/>
    <mergeCell ref="Y35:AG35"/>
    <mergeCell ref="Y36:AG36"/>
    <mergeCell ref="B37:G37"/>
    <mergeCell ref="F38:H39"/>
    <mergeCell ref="I38:U39"/>
    <mergeCell ref="B13:E18"/>
    <mergeCell ref="AB16:AF16"/>
    <mergeCell ref="K23:M23"/>
    <mergeCell ref="D74:E74"/>
    <mergeCell ref="D75:E75"/>
    <mergeCell ref="B3:H3"/>
    <mergeCell ref="B5:AG5"/>
    <mergeCell ref="B11:E11"/>
    <mergeCell ref="B12:E12"/>
    <mergeCell ref="B19:E22"/>
    <mergeCell ref="V19:W19"/>
    <mergeCell ref="X19:AG19"/>
    <mergeCell ref="M18:N18"/>
    <mergeCell ref="B9:E10"/>
    <mergeCell ref="U11:AC11"/>
    <mergeCell ref="Z25:AA25"/>
    <mergeCell ref="AC25:AD25"/>
    <mergeCell ref="F20:U20"/>
    <mergeCell ref="V20:W20"/>
    <mergeCell ref="X20:AG20"/>
    <mergeCell ref="J21:M21"/>
    <mergeCell ref="F22:AG22"/>
    <mergeCell ref="N23:Q23"/>
    <mergeCell ref="AD24:AF24"/>
    <mergeCell ref="D76:E76"/>
    <mergeCell ref="D77:E77"/>
    <mergeCell ref="F25:H25"/>
    <mergeCell ref="I25:M25"/>
    <mergeCell ref="D70:E70"/>
    <mergeCell ref="D71:E71"/>
    <mergeCell ref="D72:E72"/>
    <mergeCell ref="D73:E73"/>
    <mergeCell ref="Z24:AC24"/>
    <mergeCell ref="V24:X24"/>
    <mergeCell ref="B23:E25"/>
    <mergeCell ref="N24:Q24"/>
    <mergeCell ref="Q25:T25"/>
    <mergeCell ref="U25:W25"/>
    <mergeCell ref="X25:Y25"/>
    <mergeCell ref="B26:E27"/>
    <mergeCell ref="K24:M24"/>
    <mergeCell ref="S24:U24"/>
    <mergeCell ref="P37:AG37"/>
    <mergeCell ref="AE25:AF25"/>
    <mergeCell ref="B30:G30"/>
    <mergeCell ref="H30:AG30"/>
    <mergeCell ref="F31:H32"/>
    <mergeCell ref="I31:U32"/>
  </mergeCells>
  <phoneticPr fontId="2"/>
  <conditionalFormatting sqref="F13:F14">
    <cfRule type="cellIs" dxfId="7" priority="1" stopIfTrue="1" operator="equal">
      <formula>"□"</formula>
    </cfRule>
  </conditionalFormatting>
  <conditionalFormatting sqref="J18">
    <cfRule type="expression" dxfId="6" priority="2" stopIfTrue="1">
      <formula>$AI$18=1</formula>
    </cfRule>
    <cfRule type="expression" dxfId="5" priority="5" stopIfTrue="1">
      <formula>$F$17="■"</formula>
    </cfRule>
  </conditionalFormatting>
  <conditionalFormatting sqref="N23:Q24">
    <cfRule type="containsBlanks" dxfId="4" priority="14" stopIfTrue="1">
      <formula>LEN(TRIM(N23))=0</formula>
    </cfRule>
    <cfRule type="cellIs" dxfId="3" priority="15" stopIfTrue="1" operator="between">
      <formula>50</formula>
      <formula>240</formula>
    </cfRule>
  </conditionalFormatting>
  <conditionalFormatting sqref="O18 W18">
    <cfRule type="cellIs" dxfId="2" priority="3" stopIfTrue="1" operator="equal">
      <formula>"■"</formula>
    </cfRule>
  </conditionalFormatting>
  <conditionalFormatting sqref="O18">
    <cfRule type="expression" dxfId="1" priority="6" stopIfTrue="1">
      <formula>$J$18=1</formula>
    </cfRule>
  </conditionalFormatting>
  <conditionalFormatting sqref="W18">
    <cfRule type="expression" dxfId="0" priority="4" stopIfTrue="1">
      <formula>$J$18&gt;=2</formula>
    </cfRule>
  </conditionalFormatting>
  <dataValidations count="5">
    <dataValidation type="list" allowBlank="1" showInputMessage="1" showErrorMessage="1" sqref="P53 I53 W18 Z18:AD18 W16 O16:O18 M16 I37 F23:F24 I55 I44 P62 I62 P55 W53 Y12 W10 Q10:Q12 F9:F17" xr:uid="{00000000-0002-0000-0000-000000000000}">
      <formula1>"□,■"</formula1>
    </dataValidation>
    <dataValidation type="list" allowBlank="1" showInputMessage="1" sqref="I25:M25" xr:uid="{00000000-0002-0000-0000-000001000000}">
      <formula1>"木,木（枠組壁工法）,RC,鉄骨"</formula1>
    </dataValidation>
    <dataValidation type="list" allowBlank="1" showInputMessage="1" sqref="Q25" xr:uid="{00000000-0002-0000-0000-000002000000}">
      <formula1>"木造,RC造,SRC造,鉄骨造"</formula1>
    </dataValidation>
    <dataValidation type="list" allowBlank="1" showInputMessage="1" showErrorMessage="1" sqref="J18" xr:uid="{00000000-0002-0000-0000-000003000000}">
      <formula1>"1,2,3,4,5,6,7,8"</formula1>
    </dataValidation>
    <dataValidation type="list" allowBlank="1" showInputMessage="1" showErrorMessage="1" sqref="AB16:AF16" xr:uid="{00000000-0002-0000-0000-000004000000}">
      <formula1>"耐震基準適合証明,建設住宅性能評価,既存瑕疵保険付保証明"</formula1>
    </dataValidation>
  </dataValidations>
  <printOptions horizontalCentered="1"/>
  <pageMargins left="0.59055118110236227" right="0.47244094488188981" top="0.39370078740157483" bottom="0.39370078740157483" header="0.51181102362204722" footer="0.51181102362204722"/>
  <pageSetup paperSize="9" scale="81" fitToHeight="10" orientation="portrait" blackAndWhite="1" verticalDpi="300" r:id="rId1"/>
  <headerFooter alignWithMargins="0"/>
  <rowBreaks count="1" manualBreakCount="1">
    <brk id="6" max="16383" man="1"/>
  </rowBreaks>
  <colBreaks count="1" manualBreakCount="1">
    <brk id="3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CA62"/>
  <sheetViews>
    <sheetView showZeros="0" view="pageBreakPreview" zoomScaleNormal="100" workbookViewId="0">
      <selection activeCell="AK1" sqref="AK1"/>
    </sheetView>
  </sheetViews>
  <sheetFormatPr defaultColWidth="2.5" defaultRowHeight="14.25" customHeight="1" x14ac:dyDescent="0.15"/>
  <cols>
    <col min="1" max="84" width="2.5" style="1" customWidth="1"/>
    <col min="85" max="16384" width="2.5" style="1"/>
  </cols>
  <sheetData>
    <row r="1" spans="1:36" ht="14.25" customHeight="1" x14ac:dyDescent="0.15">
      <c r="A1" s="1" t="s">
        <v>38</v>
      </c>
    </row>
    <row r="2" spans="1:36" ht="12" customHeight="1" x14ac:dyDescent="0.15">
      <c r="A2" s="98"/>
      <c r="B2" s="98"/>
      <c r="C2" s="98"/>
      <c r="D2" s="98"/>
      <c r="E2" s="98"/>
      <c r="F2" s="98"/>
      <c r="G2" s="98"/>
      <c r="H2" s="98"/>
    </row>
    <row r="3" spans="1:36" x14ac:dyDescent="0.15">
      <c r="A3" s="407" t="s">
        <v>24</v>
      </c>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row>
    <row r="5" spans="1:36" ht="14.25" customHeight="1" x14ac:dyDescent="0.15">
      <c r="Z5" s="181"/>
      <c r="AA5" s="408"/>
      <c r="AB5" s="408"/>
      <c r="AC5" s="408"/>
      <c r="AD5" s="2" t="s">
        <v>3</v>
      </c>
      <c r="AE5" s="408"/>
      <c r="AF5" s="408"/>
      <c r="AG5" s="2" t="s">
        <v>4</v>
      </c>
      <c r="AH5" s="408"/>
      <c r="AI5" s="408"/>
      <c r="AJ5" s="2" t="s">
        <v>5</v>
      </c>
    </row>
    <row r="6" spans="1:36" ht="14.25" customHeight="1" x14ac:dyDescent="0.15">
      <c r="A6" s="1" t="s">
        <v>37</v>
      </c>
    </row>
    <row r="8" spans="1:36" ht="14.25" customHeight="1" x14ac:dyDescent="0.15">
      <c r="S8" s="1" t="s">
        <v>6</v>
      </c>
    </row>
    <row r="9" spans="1:36" ht="12" customHeight="1" x14ac:dyDescent="0.15">
      <c r="T9" s="1" t="s">
        <v>35</v>
      </c>
      <c r="U9" s="14"/>
      <c r="V9" s="409"/>
      <c r="W9" s="409"/>
      <c r="X9" s="409"/>
      <c r="Y9" s="409"/>
      <c r="Z9" s="409"/>
      <c r="AA9" s="409"/>
      <c r="AB9" s="409"/>
      <c r="AC9" s="409"/>
      <c r="AD9" s="409"/>
      <c r="AE9" s="409"/>
      <c r="AF9" s="409"/>
      <c r="AG9" s="409"/>
      <c r="AH9" s="409"/>
      <c r="AI9" s="409"/>
    </row>
    <row r="10" spans="1:36" ht="14.25" customHeight="1" x14ac:dyDescent="0.15">
      <c r="T10" s="414" t="s">
        <v>36</v>
      </c>
      <c r="U10" s="414"/>
      <c r="V10" s="413"/>
      <c r="W10" s="413"/>
      <c r="X10" s="413"/>
      <c r="Y10" s="413"/>
      <c r="Z10" s="413"/>
      <c r="AA10" s="413"/>
      <c r="AB10" s="413"/>
      <c r="AC10" s="413"/>
      <c r="AD10" s="413"/>
      <c r="AE10" s="413"/>
      <c r="AF10" s="413"/>
      <c r="AG10" s="413"/>
      <c r="AH10" s="413"/>
      <c r="AI10" s="413"/>
    </row>
    <row r="11" spans="1:36" ht="12" customHeight="1" x14ac:dyDescent="0.15">
      <c r="T11" s="414"/>
      <c r="U11" s="414"/>
      <c r="V11" s="413"/>
      <c r="W11" s="413"/>
      <c r="X11" s="413"/>
      <c r="Y11" s="413"/>
      <c r="Z11" s="413"/>
      <c r="AA11" s="413"/>
      <c r="AB11" s="413"/>
      <c r="AC11" s="413"/>
      <c r="AD11" s="413"/>
      <c r="AE11" s="413"/>
      <c r="AF11" s="413"/>
      <c r="AG11" s="413"/>
      <c r="AH11" s="413"/>
      <c r="AI11" s="413"/>
    </row>
    <row r="12" spans="1:36" ht="12" customHeight="1" x14ac:dyDescent="0.15"/>
    <row r="13" spans="1:36" ht="14.25" customHeight="1" x14ac:dyDescent="0.15">
      <c r="S13" s="1" t="s">
        <v>7</v>
      </c>
    </row>
    <row r="14" spans="1:36" ht="12" customHeight="1" x14ac:dyDescent="0.15">
      <c r="T14" s="1" t="s">
        <v>35</v>
      </c>
      <c r="U14" s="14"/>
      <c r="V14" s="409"/>
      <c r="W14" s="409"/>
      <c r="X14" s="409"/>
      <c r="Y14" s="409"/>
      <c r="Z14" s="409"/>
      <c r="AA14" s="409"/>
      <c r="AB14" s="409"/>
      <c r="AC14" s="409"/>
      <c r="AD14" s="409"/>
      <c r="AE14" s="409"/>
      <c r="AF14" s="409"/>
      <c r="AG14" s="409"/>
      <c r="AH14" s="409"/>
      <c r="AI14" s="409"/>
    </row>
    <row r="15" spans="1:36" ht="12" customHeight="1" x14ac:dyDescent="0.15">
      <c r="T15" s="414" t="s">
        <v>36</v>
      </c>
      <c r="U15" s="414"/>
      <c r="V15" s="413"/>
      <c r="W15" s="413"/>
      <c r="X15" s="413"/>
      <c r="Y15" s="413"/>
      <c r="Z15" s="413"/>
      <c r="AA15" s="413"/>
      <c r="AB15" s="413"/>
      <c r="AC15" s="413"/>
      <c r="AD15" s="413"/>
      <c r="AE15" s="413"/>
      <c r="AF15" s="413"/>
      <c r="AG15" s="413"/>
      <c r="AH15" s="413"/>
      <c r="AI15" s="413"/>
    </row>
    <row r="16" spans="1:36" ht="14.25" customHeight="1" x14ac:dyDescent="0.15">
      <c r="T16" s="414"/>
      <c r="U16" s="414"/>
      <c r="V16" s="413"/>
      <c r="W16" s="413"/>
      <c r="X16" s="413"/>
      <c r="Y16" s="413"/>
      <c r="Z16" s="413"/>
      <c r="AA16" s="413"/>
      <c r="AB16" s="413"/>
      <c r="AC16" s="413"/>
      <c r="AD16" s="413"/>
      <c r="AE16" s="413"/>
      <c r="AF16" s="413"/>
      <c r="AG16" s="413"/>
      <c r="AH16" s="413"/>
      <c r="AI16" s="413"/>
    </row>
    <row r="17" spans="1:79" ht="12" customHeight="1" x14ac:dyDescent="0.15"/>
    <row r="18" spans="1:79" ht="14.25" customHeight="1" x14ac:dyDescent="0.15">
      <c r="B18" s="406" t="s">
        <v>394</v>
      </c>
      <c r="C18" s="406"/>
      <c r="D18" s="406"/>
      <c r="E18" s="406"/>
      <c r="F18" s="406"/>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row>
    <row r="19" spans="1:79" ht="14.25" customHeight="1" x14ac:dyDescent="0.15">
      <c r="B19" s="406"/>
      <c r="C19" s="406"/>
      <c r="D19" s="406"/>
      <c r="E19" s="406"/>
      <c r="F19" s="406"/>
      <c r="G19" s="406"/>
      <c r="H19" s="406"/>
      <c r="I19" s="406"/>
      <c r="J19" s="406"/>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row>
    <row r="20" spans="1:79" ht="12" customHeight="1" x14ac:dyDescent="0.15">
      <c r="B20" s="406"/>
      <c r="C20" s="406"/>
      <c r="D20" s="406"/>
      <c r="E20" s="406"/>
      <c r="F20" s="406"/>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row>
    <row r="21" spans="1:79" ht="14.25" customHeight="1" x14ac:dyDescent="0.15">
      <c r="A21" s="333" t="s">
        <v>8</v>
      </c>
      <c r="B21" s="333"/>
      <c r="C21" s="333"/>
      <c r="D21" s="333"/>
      <c r="E21" s="333"/>
      <c r="F21" s="333"/>
      <c r="G21" s="333"/>
      <c r="H21" s="333"/>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row>
    <row r="22" spans="1:79" ht="12" customHeight="1" x14ac:dyDescent="0.15"/>
    <row r="23" spans="1:79" ht="14.25" customHeight="1" x14ac:dyDescent="0.15">
      <c r="A23" s="1" t="s">
        <v>25</v>
      </c>
      <c r="J23" s="429">
        <f>審査申込書!F22</f>
        <v>0</v>
      </c>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429"/>
      <c r="AH23" s="429"/>
      <c r="AI23" s="429"/>
      <c r="AJ23" s="429"/>
    </row>
    <row r="24" spans="1:79" ht="14.25" customHeight="1" x14ac:dyDescent="0.15">
      <c r="A24" s="1" t="s">
        <v>27</v>
      </c>
      <c r="J24" s="429">
        <f>審査申込書!F20</f>
        <v>0</v>
      </c>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29"/>
      <c r="AI24" s="429"/>
      <c r="AJ24" s="429"/>
    </row>
    <row r="25" spans="1:79" ht="14.25" customHeight="1" x14ac:dyDescent="0.15">
      <c r="A25" s="1" t="s">
        <v>26</v>
      </c>
      <c r="J25" s="99" t="str">
        <f>審査申込書!F23</f>
        <v>□</v>
      </c>
      <c r="K25" s="1" t="s">
        <v>28</v>
      </c>
      <c r="R25" s="99" t="str">
        <f>審査申込書!F24</f>
        <v>□</v>
      </c>
      <c r="S25" s="1" t="s">
        <v>29</v>
      </c>
    </row>
    <row r="26" spans="1:79" ht="14.25" customHeight="1" x14ac:dyDescent="0.15">
      <c r="A26" s="1" t="s">
        <v>30</v>
      </c>
      <c r="J26" s="99" t="str">
        <f>IF(審査申込書!$AI$24=1,"■","□")</f>
        <v>□</v>
      </c>
      <c r="K26" s="1" t="s">
        <v>31</v>
      </c>
      <c r="R26" s="99" t="str">
        <f>IF(審査申込書!$AI$24=2,"■","□")</f>
        <v>□</v>
      </c>
      <c r="S26" s="1" t="s">
        <v>32</v>
      </c>
      <c r="AA26" s="99" t="str">
        <f>IF(審査申込書!$AI$24=3,"■","□")</f>
        <v>□</v>
      </c>
      <c r="AB26" s="1" t="s">
        <v>33</v>
      </c>
    </row>
    <row r="27" spans="1:79" ht="14.25" customHeight="1" x14ac:dyDescent="0.15">
      <c r="A27" s="1" t="s">
        <v>9</v>
      </c>
      <c r="H27" s="435" t="s">
        <v>39</v>
      </c>
      <c r="I27" s="435"/>
      <c r="J27" s="435"/>
      <c r="K27" s="435"/>
      <c r="L27" s="435"/>
      <c r="M27" s="435"/>
      <c r="N27" s="435"/>
      <c r="O27" s="435"/>
      <c r="P27" s="435"/>
      <c r="Q27" s="435"/>
    </row>
    <row r="28" spans="1:79" ht="14.25" customHeight="1" x14ac:dyDescent="0.15">
      <c r="A28" s="1" t="s">
        <v>10</v>
      </c>
      <c r="H28" s="1" t="s">
        <v>236</v>
      </c>
      <c r="CA28" s="3"/>
    </row>
    <row r="29" spans="1:79" ht="9" customHeight="1" x14ac:dyDescent="0.15">
      <c r="CA29" s="3"/>
    </row>
    <row r="30" spans="1:79" ht="15.95" customHeight="1" x14ac:dyDescent="0.15">
      <c r="A30" s="410" t="s">
        <v>40</v>
      </c>
      <c r="B30" s="419"/>
      <c r="C30" s="419"/>
      <c r="D30" s="419"/>
      <c r="E30" s="419"/>
      <c r="F30" s="419"/>
      <c r="G30" s="420"/>
      <c r="H30" s="427" t="str">
        <f>IF(審査申込書!$AI$9=1,審査申込書!$F$9,"□")</f>
        <v>□</v>
      </c>
      <c r="I30" s="428"/>
      <c r="J30" s="5" t="s">
        <v>390</v>
      </c>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1"/>
    </row>
    <row r="31" spans="1:79" ht="15" customHeight="1" x14ac:dyDescent="0.15">
      <c r="A31" s="421"/>
      <c r="B31" s="422"/>
      <c r="C31" s="422"/>
      <c r="D31" s="422"/>
      <c r="E31" s="422"/>
      <c r="F31" s="422"/>
      <c r="G31" s="423"/>
      <c r="H31" s="415">
        <f>IF(審査申込書!$AI$9=1,審査申込書!$M$9,"□")</f>
        <v>0</v>
      </c>
      <c r="I31" s="416"/>
      <c r="K31" s="289" t="s">
        <v>389</v>
      </c>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3"/>
    </row>
    <row r="32" spans="1:79" ht="15.95" customHeight="1" x14ac:dyDescent="0.15">
      <c r="A32" s="421"/>
      <c r="B32" s="422"/>
      <c r="C32" s="422"/>
      <c r="D32" s="422"/>
      <c r="E32" s="422"/>
      <c r="F32" s="422"/>
      <c r="G32" s="423"/>
      <c r="H32" s="415" t="str">
        <f>IF(審査申込書!$AI$9=1,審査申込書!$F$10,"□")</f>
        <v>■</v>
      </c>
      <c r="I32" s="416"/>
      <c r="J32" s="1" t="s">
        <v>391</v>
      </c>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3"/>
    </row>
    <row r="33" spans="1:36" ht="15.95" customHeight="1" x14ac:dyDescent="0.15">
      <c r="A33" s="421"/>
      <c r="B33" s="422"/>
      <c r="C33" s="422"/>
      <c r="D33" s="422"/>
      <c r="E33" s="422"/>
      <c r="F33" s="422"/>
      <c r="G33" s="423"/>
      <c r="H33" s="415" t="str">
        <f>IF(審査申込書!$AI$9=1,審査申込書!$Q$10,"□")</f>
        <v>□</v>
      </c>
      <c r="I33" s="416"/>
      <c r="J33" s="1" t="s">
        <v>392</v>
      </c>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3"/>
    </row>
    <row r="34" spans="1:36" ht="15.95" customHeight="1" x14ac:dyDescent="0.15">
      <c r="A34" s="424"/>
      <c r="B34" s="425"/>
      <c r="C34" s="425"/>
      <c r="D34" s="425"/>
      <c r="E34" s="425"/>
      <c r="F34" s="425"/>
      <c r="G34" s="426"/>
      <c r="H34" s="417" t="str">
        <f>IF(審査申込書!$AI$9=1,審査申込書!$W$10,"□")</f>
        <v>□</v>
      </c>
      <c r="I34" s="418"/>
      <c r="J34" s="12" t="s">
        <v>393</v>
      </c>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5"/>
    </row>
    <row r="35" spans="1:36" ht="15.95" customHeight="1" x14ac:dyDescent="0.15">
      <c r="A35" s="410" t="s">
        <v>230</v>
      </c>
      <c r="B35" s="297"/>
      <c r="C35" s="297"/>
      <c r="D35" s="297"/>
      <c r="E35" s="297"/>
      <c r="F35" s="297"/>
      <c r="G35" s="298"/>
      <c r="H35" s="427" t="str">
        <f>IF(審査申込書!$AI$9=2,審査申込書!$F$9,"□")</f>
        <v>□</v>
      </c>
      <c r="I35" s="428"/>
      <c r="J35" s="5" t="s">
        <v>383</v>
      </c>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1"/>
    </row>
    <row r="36" spans="1:36" ht="15.95" customHeight="1" x14ac:dyDescent="0.15">
      <c r="A36" s="411"/>
      <c r="B36" s="300"/>
      <c r="C36" s="300"/>
      <c r="D36" s="300"/>
      <c r="E36" s="300"/>
      <c r="F36" s="300"/>
      <c r="G36" s="301"/>
      <c r="H36" s="415" t="str">
        <f>IF(審査申込書!$AI$9=2,審査申込書!$M$9,"□")</f>
        <v>□</v>
      </c>
      <c r="I36" s="416"/>
      <c r="J36" s="1" t="s">
        <v>384</v>
      </c>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3"/>
    </row>
    <row r="37" spans="1:36" ht="15.95" customHeight="1" x14ac:dyDescent="0.15">
      <c r="A37" s="411"/>
      <c r="B37" s="300"/>
      <c r="C37" s="300"/>
      <c r="D37" s="300"/>
      <c r="E37" s="300"/>
      <c r="F37" s="300"/>
      <c r="G37" s="301"/>
      <c r="H37" s="415" t="str">
        <f>IF(審査申込書!$AI$9=2,審査申込書!$F$10,"□")</f>
        <v>□</v>
      </c>
      <c r="I37" s="416"/>
      <c r="J37" s="1" t="s">
        <v>381</v>
      </c>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3"/>
    </row>
    <row r="38" spans="1:36" ht="15.95" customHeight="1" x14ac:dyDescent="0.15">
      <c r="A38" s="411"/>
      <c r="B38" s="300"/>
      <c r="C38" s="300"/>
      <c r="D38" s="300"/>
      <c r="E38" s="300"/>
      <c r="F38" s="300"/>
      <c r="G38" s="301"/>
      <c r="H38" s="415" t="str">
        <f>IF(審査申込書!$AI$9=2,審査申込書!$Q$10,"□")</f>
        <v>□</v>
      </c>
      <c r="I38" s="416"/>
      <c r="J38" s="1" t="s">
        <v>41</v>
      </c>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3"/>
    </row>
    <row r="39" spans="1:36" ht="15.95" customHeight="1" x14ac:dyDescent="0.15">
      <c r="A39" s="412"/>
      <c r="B39" s="303"/>
      <c r="C39" s="303"/>
      <c r="D39" s="303"/>
      <c r="E39" s="303"/>
      <c r="F39" s="303"/>
      <c r="G39" s="304"/>
      <c r="H39" s="417" t="str">
        <f>IF(審査申込書!$AI$9=2,審査申込書!$W$10,"□")</f>
        <v>□</v>
      </c>
      <c r="I39" s="418"/>
      <c r="J39" s="12" t="s">
        <v>382</v>
      </c>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5"/>
    </row>
    <row r="40" spans="1:36" ht="15.95" customHeight="1" x14ac:dyDescent="0.15">
      <c r="A40" s="410" t="s">
        <v>231</v>
      </c>
      <c r="B40" s="297"/>
      <c r="C40" s="297"/>
      <c r="D40" s="297"/>
      <c r="E40" s="297"/>
      <c r="F40" s="297"/>
      <c r="G40" s="298"/>
      <c r="H40" s="427" t="str">
        <f>IF(審査申込書!$AI$9=3,審査申込書!$F$9,"□")</f>
        <v>□</v>
      </c>
      <c r="I40" s="428"/>
      <c r="J40" s="5" t="s">
        <v>383</v>
      </c>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1"/>
    </row>
    <row r="41" spans="1:36" ht="15.95" customHeight="1" x14ac:dyDescent="0.15">
      <c r="A41" s="411"/>
      <c r="B41" s="300"/>
      <c r="C41" s="300"/>
      <c r="D41" s="300"/>
      <c r="E41" s="300"/>
      <c r="F41" s="300"/>
      <c r="G41" s="301"/>
      <c r="H41" s="415" t="str">
        <f>IF(審査申込書!$AI$9=3,審査申込書!$M$9,"□")</f>
        <v>□</v>
      </c>
      <c r="I41" s="416"/>
      <c r="J41" s="1" t="s">
        <v>384</v>
      </c>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3"/>
    </row>
    <row r="42" spans="1:36" ht="15.95" customHeight="1" x14ac:dyDescent="0.15">
      <c r="A42" s="411"/>
      <c r="B42" s="300"/>
      <c r="C42" s="300"/>
      <c r="D42" s="300"/>
      <c r="E42" s="300"/>
      <c r="F42" s="300"/>
      <c r="G42" s="301"/>
      <c r="H42" s="415" t="str">
        <f>IF(審査申込書!$AI$9=3,審査申込書!$F$10,"□")</f>
        <v>□</v>
      </c>
      <c r="I42" s="416"/>
      <c r="J42" s="1" t="s">
        <v>381</v>
      </c>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3"/>
    </row>
    <row r="43" spans="1:36" ht="15.95" customHeight="1" x14ac:dyDescent="0.15">
      <c r="A43" s="411"/>
      <c r="B43" s="300"/>
      <c r="C43" s="300"/>
      <c r="D43" s="300"/>
      <c r="E43" s="300"/>
      <c r="F43" s="300"/>
      <c r="G43" s="301"/>
      <c r="H43" s="415" t="str">
        <f>IF(審査申込書!$AI$9=3,審査申込書!$Q$10,"□")</f>
        <v>□</v>
      </c>
      <c r="I43" s="416"/>
      <c r="J43" s="1" t="s">
        <v>41</v>
      </c>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3"/>
    </row>
    <row r="44" spans="1:36" ht="15.95" customHeight="1" x14ac:dyDescent="0.15">
      <c r="A44" s="412"/>
      <c r="B44" s="303"/>
      <c r="C44" s="303"/>
      <c r="D44" s="303"/>
      <c r="E44" s="303"/>
      <c r="F44" s="303"/>
      <c r="G44" s="304"/>
      <c r="H44" s="417" t="str">
        <f>IF(審査申込書!$AI$9=3,審査申込書!$W$10,"□")</f>
        <v>□</v>
      </c>
      <c r="I44" s="418"/>
      <c r="J44" s="12" t="s">
        <v>382</v>
      </c>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5"/>
    </row>
    <row r="46" spans="1:36" ht="18.75" customHeight="1" x14ac:dyDescent="0.15">
      <c r="A46" s="431" t="s">
        <v>11</v>
      </c>
      <c r="B46" s="432"/>
      <c r="C46" s="432"/>
      <c r="D46" s="432"/>
      <c r="E46" s="5"/>
      <c r="F46" s="5"/>
      <c r="G46" s="5"/>
      <c r="H46" s="5"/>
      <c r="I46" s="5"/>
      <c r="J46" s="5"/>
      <c r="K46" s="5"/>
      <c r="L46" s="5"/>
      <c r="M46" s="431" t="s">
        <v>12</v>
      </c>
      <c r="N46" s="432"/>
      <c r="O46" s="432"/>
      <c r="P46" s="432"/>
      <c r="Q46" s="432"/>
      <c r="R46" s="5"/>
      <c r="S46" s="5"/>
      <c r="T46" s="5"/>
      <c r="U46" s="5"/>
      <c r="V46" s="5"/>
      <c r="W46" s="5"/>
      <c r="X46" s="5"/>
      <c r="Y46" s="5"/>
      <c r="Z46" s="5"/>
      <c r="AA46" s="5"/>
      <c r="AB46" s="5"/>
      <c r="AC46" s="5"/>
      <c r="AD46" s="5"/>
      <c r="AE46" s="5"/>
      <c r="AF46" s="5"/>
      <c r="AG46" s="5"/>
      <c r="AH46" s="5"/>
      <c r="AI46" s="5"/>
      <c r="AJ46" s="6"/>
    </row>
    <row r="47" spans="1:36" ht="18.75" customHeight="1" x14ac:dyDescent="0.15">
      <c r="A47" s="4"/>
      <c r="B47" s="5"/>
      <c r="C47" s="5"/>
      <c r="D47" s="5" t="s">
        <v>0</v>
      </c>
      <c r="E47" s="5"/>
      <c r="F47" s="5"/>
      <c r="G47" s="5" t="s">
        <v>13</v>
      </c>
      <c r="H47" s="5"/>
      <c r="I47" s="5"/>
      <c r="J47" s="5" t="s">
        <v>2</v>
      </c>
      <c r="K47" s="5"/>
      <c r="L47" s="5"/>
      <c r="M47" s="7"/>
      <c r="AJ47" s="8"/>
    </row>
    <row r="48" spans="1:36" ht="18.75" customHeight="1" x14ac:dyDescent="0.15">
      <c r="A48" s="4"/>
      <c r="B48" s="5" t="s">
        <v>14</v>
      </c>
      <c r="C48" s="5"/>
      <c r="D48" s="5"/>
      <c r="E48" s="5"/>
      <c r="F48" s="5"/>
      <c r="G48" s="5"/>
      <c r="H48" s="5"/>
      <c r="I48" s="5"/>
      <c r="J48" s="5"/>
      <c r="K48" s="5" t="s">
        <v>15</v>
      </c>
      <c r="L48" s="5"/>
      <c r="M48" s="7"/>
      <c r="AJ48" s="8"/>
    </row>
    <row r="49" spans="1:36" ht="18.75" customHeight="1" x14ac:dyDescent="0.15">
      <c r="A49" s="433" t="s">
        <v>375</v>
      </c>
      <c r="B49" s="434"/>
      <c r="C49" s="434"/>
      <c r="D49" s="434"/>
      <c r="E49" s="434"/>
      <c r="F49" s="434"/>
      <c r="G49" s="434"/>
      <c r="H49" s="9"/>
      <c r="I49" s="9"/>
      <c r="J49" s="9"/>
      <c r="K49" s="9"/>
      <c r="L49" s="10"/>
      <c r="M49" s="11"/>
      <c r="N49" s="12"/>
      <c r="O49" s="12"/>
      <c r="P49" s="12"/>
      <c r="Q49" s="12"/>
      <c r="R49" s="12"/>
      <c r="S49" s="12"/>
      <c r="T49" s="12"/>
      <c r="U49" s="12"/>
      <c r="V49" s="12"/>
      <c r="W49" s="12"/>
      <c r="X49" s="12"/>
      <c r="Y49" s="12"/>
      <c r="Z49" s="12"/>
      <c r="AA49" s="12"/>
      <c r="AB49" s="12"/>
      <c r="AC49" s="12"/>
      <c r="AD49" s="12"/>
      <c r="AE49" s="12"/>
      <c r="AF49" s="12"/>
      <c r="AG49" s="12"/>
      <c r="AH49" s="12"/>
      <c r="AI49" s="12"/>
      <c r="AJ49" s="13"/>
    </row>
    <row r="50" spans="1:36" ht="4.5" customHeight="1" x14ac:dyDescent="0.15"/>
    <row r="51" spans="1:36" ht="12" x14ac:dyDescent="0.15">
      <c r="A51" s="92" t="s">
        <v>16</v>
      </c>
      <c r="B51" s="92"/>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row>
    <row r="52" spans="1:36" ht="10.5" customHeight="1" x14ac:dyDescent="0.15">
      <c r="A52" s="93" t="s">
        <v>17</v>
      </c>
      <c r="B52" s="430" t="s">
        <v>18</v>
      </c>
      <c r="C52" s="430"/>
      <c r="D52" s="430"/>
      <c r="E52" s="430"/>
      <c r="F52" s="430"/>
      <c r="G52" s="430"/>
      <c r="H52" s="430"/>
      <c r="I52" s="430"/>
      <c r="J52" s="430"/>
      <c r="K52" s="430"/>
      <c r="L52" s="430"/>
      <c r="M52" s="430"/>
      <c r="N52" s="430"/>
      <c r="O52" s="430"/>
      <c r="P52" s="430"/>
      <c r="Q52" s="430"/>
      <c r="R52" s="430"/>
      <c r="S52" s="430"/>
      <c r="T52" s="430"/>
      <c r="U52" s="430"/>
      <c r="V52" s="430"/>
      <c r="W52" s="430"/>
      <c r="X52" s="430"/>
      <c r="Y52" s="430"/>
      <c r="Z52" s="430"/>
      <c r="AA52" s="430"/>
      <c r="AB52" s="430"/>
      <c r="AC52" s="430"/>
      <c r="AD52" s="430"/>
      <c r="AE52" s="430"/>
      <c r="AF52" s="430"/>
      <c r="AG52" s="430"/>
      <c r="AH52" s="430"/>
      <c r="AI52" s="430"/>
    </row>
    <row r="53" spans="1:36" ht="11.25" customHeight="1" x14ac:dyDescent="0.15">
      <c r="A53" s="93"/>
      <c r="B53" s="430"/>
      <c r="C53" s="430"/>
      <c r="D53" s="430"/>
      <c r="E53" s="430"/>
      <c r="F53" s="430"/>
      <c r="G53" s="430"/>
      <c r="H53" s="430"/>
      <c r="I53" s="430"/>
      <c r="J53" s="430"/>
      <c r="K53" s="430"/>
      <c r="L53" s="430"/>
      <c r="M53" s="430"/>
      <c r="N53" s="430"/>
      <c r="O53" s="430"/>
      <c r="P53" s="430"/>
      <c r="Q53" s="430"/>
      <c r="R53" s="430"/>
      <c r="S53" s="430"/>
      <c r="T53" s="430"/>
      <c r="U53" s="430"/>
      <c r="V53" s="430"/>
      <c r="W53" s="430"/>
      <c r="X53" s="430"/>
      <c r="Y53" s="430"/>
      <c r="Z53" s="430"/>
      <c r="AA53" s="430"/>
      <c r="AB53" s="430"/>
      <c r="AC53" s="430"/>
      <c r="AD53" s="430"/>
      <c r="AE53" s="430"/>
      <c r="AF53" s="430"/>
      <c r="AG53" s="430"/>
      <c r="AH53" s="430"/>
      <c r="AI53" s="430"/>
    </row>
    <row r="54" spans="1:36" ht="10.5" customHeight="1" x14ac:dyDescent="0.15">
      <c r="A54" s="93" t="s">
        <v>19</v>
      </c>
      <c r="B54" s="430" t="s">
        <v>20</v>
      </c>
      <c r="C54" s="430"/>
      <c r="D54" s="430"/>
      <c r="E54" s="430"/>
      <c r="F54" s="430"/>
      <c r="G54" s="430"/>
      <c r="H54" s="430"/>
      <c r="I54" s="430"/>
      <c r="J54" s="430"/>
      <c r="K54" s="430"/>
      <c r="L54" s="430"/>
      <c r="M54" s="430"/>
      <c r="N54" s="430"/>
      <c r="O54" s="430"/>
      <c r="P54" s="430"/>
      <c r="Q54" s="430"/>
      <c r="R54" s="430"/>
      <c r="S54" s="430"/>
      <c r="T54" s="430"/>
      <c r="U54" s="430"/>
      <c r="V54" s="430"/>
      <c r="W54" s="430"/>
      <c r="X54" s="430"/>
      <c r="Y54" s="430"/>
      <c r="Z54" s="430"/>
      <c r="AA54" s="430"/>
      <c r="AB54" s="430"/>
      <c r="AC54" s="430"/>
      <c r="AD54" s="430"/>
      <c r="AE54" s="430"/>
      <c r="AF54" s="430"/>
      <c r="AG54" s="430"/>
      <c r="AH54" s="430"/>
      <c r="AI54" s="430"/>
    </row>
    <row r="55" spans="1:36" ht="11.25" customHeight="1" x14ac:dyDescent="0.15">
      <c r="A55" s="93"/>
      <c r="B55" s="430"/>
      <c r="C55" s="430"/>
      <c r="D55" s="430"/>
      <c r="E55" s="430"/>
      <c r="F55" s="430"/>
      <c r="G55" s="430"/>
      <c r="H55" s="430"/>
      <c r="I55" s="430"/>
      <c r="J55" s="430"/>
      <c r="K55" s="430"/>
      <c r="L55" s="430"/>
      <c r="M55" s="430"/>
      <c r="N55" s="430"/>
      <c r="O55" s="430"/>
      <c r="P55" s="430"/>
      <c r="Q55" s="430"/>
      <c r="R55" s="430"/>
      <c r="S55" s="430"/>
      <c r="T55" s="430"/>
      <c r="U55" s="430"/>
      <c r="V55" s="430"/>
      <c r="W55" s="430"/>
      <c r="X55" s="430"/>
      <c r="Y55" s="430"/>
      <c r="Z55" s="430"/>
      <c r="AA55" s="430"/>
      <c r="AB55" s="430"/>
      <c r="AC55" s="430"/>
      <c r="AD55" s="430"/>
      <c r="AE55" s="430"/>
      <c r="AF55" s="430"/>
      <c r="AG55" s="430"/>
      <c r="AH55" s="430"/>
      <c r="AI55" s="430"/>
    </row>
    <row r="56" spans="1:36" ht="11.25" customHeight="1" x14ac:dyDescent="0.15">
      <c r="A56" s="93" t="s">
        <v>21</v>
      </c>
      <c r="B56" s="94" t="s">
        <v>34</v>
      </c>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row>
    <row r="57" spans="1:36" ht="11.25" customHeight="1" x14ac:dyDescent="0.15">
      <c r="A57" s="93" t="s">
        <v>22</v>
      </c>
      <c r="B57" s="430" t="s">
        <v>395</v>
      </c>
      <c r="C57" s="430"/>
      <c r="D57" s="430"/>
      <c r="E57" s="430"/>
      <c r="F57" s="430"/>
      <c r="G57" s="430"/>
      <c r="H57" s="430"/>
      <c r="I57" s="430"/>
      <c r="J57" s="430"/>
      <c r="K57" s="430"/>
      <c r="L57" s="430"/>
      <c r="M57" s="430"/>
      <c r="N57" s="430"/>
      <c r="O57" s="430"/>
      <c r="P57" s="430"/>
      <c r="Q57" s="430"/>
      <c r="R57" s="430"/>
      <c r="S57" s="430"/>
      <c r="T57" s="430"/>
      <c r="U57" s="430"/>
      <c r="V57" s="430"/>
      <c r="W57" s="430"/>
      <c r="X57" s="430"/>
      <c r="Y57" s="430"/>
      <c r="Z57" s="430"/>
      <c r="AA57" s="430"/>
      <c r="AB57" s="430"/>
      <c r="AC57" s="430"/>
      <c r="AD57" s="430"/>
      <c r="AE57" s="430"/>
      <c r="AF57" s="430"/>
      <c r="AG57" s="430"/>
      <c r="AH57" s="430"/>
      <c r="AI57" s="430"/>
    </row>
    <row r="58" spans="1:36" ht="10.5" customHeight="1" x14ac:dyDescent="0.15">
      <c r="A58" s="95"/>
      <c r="B58" s="430"/>
      <c r="C58" s="430"/>
      <c r="D58" s="430"/>
      <c r="E58" s="430"/>
      <c r="F58" s="430"/>
      <c r="G58" s="430"/>
      <c r="H58" s="430"/>
      <c r="I58" s="430"/>
      <c r="J58" s="430"/>
      <c r="K58" s="430"/>
      <c r="L58" s="430"/>
      <c r="M58" s="430"/>
      <c r="N58" s="430"/>
      <c r="O58" s="430"/>
      <c r="P58" s="430"/>
      <c r="Q58" s="430"/>
      <c r="R58" s="430"/>
      <c r="S58" s="430"/>
      <c r="T58" s="430"/>
      <c r="U58" s="430"/>
      <c r="V58" s="430"/>
      <c r="W58" s="430"/>
      <c r="X58" s="430"/>
      <c r="Y58" s="430"/>
      <c r="Z58" s="430"/>
      <c r="AA58" s="430"/>
      <c r="AB58" s="430"/>
      <c r="AC58" s="430"/>
      <c r="AD58" s="430"/>
      <c r="AE58" s="430"/>
      <c r="AF58" s="430"/>
      <c r="AG58" s="430"/>
      <c r="AH58" s="430"/>
      <c r="AI58" s="430"/>
    </row>
    <row r="59" spans="1:36" ht="10.5" customHeight="1" x14ac:dyDescent="0.15">
      <c r="A59" s="96"/>
      <c r="B59" s="430"/>
      <c r="C59" s="430"/>
      <c r="D59" s="430"/>
      <c r="E59" s="430"/>
      <c r="F59" s="430"/>
      <c r="G59" s="430"/>
      <c r="H59" s="430"/>
      <c r="I59" s="430"/>
      <c r="J59" s="430"/>
      <c r="K59" s="430"/>
      <c r="L59" s="430"/>
      <c r="M59" s="430"/>
      <c r="N59" s="430"/>
      <c r="O59" s="430"/>
      <c r="P59" s="430"/>
      <c r="Q59" s="430"/>
      <c r="R59" s="430"/>
      <c r="S59" s="430"/>
      <c r="T59" s="430"/>
      <c r="U59" s="430"/>
      <c r="V59" s="430"/>
      <c r="W59" s="430"/>
      <c r="X59" s="430"/>
      <c r="Y59" s="430"/>
      <c r="Z59" s="430"/>
      <c r="AA59" s="430"/>
      <c r="AB59" s="430"/>
      <c r="AC59" s="430"/>
      <c r="AD59" s="430"/>
      <c r="AE59" s="430"/>
      <c r="AF59" s="430"/>
      <c r="AG59" s="430"/>
      <c r="AH59" s="430"/>
      <c r="AI59" s="430"/>
    </row>
    <row r="60" spans="1:36" ht="12.95" customHeight="1" x14ac:dyDescent="0.15">
      <c r="A60" s="93">
        <v>5</v>
      </c>
      <c r="B60" s="94" t="s">
        <v>23</v>
      </c>
      <c r="C60" s="97"/>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row>
    <row r="61" spans="1:36" ht="3" customHeight="1" x14ac:dyDescent="0.15">
      <c r="A61" s="93"/>
      <c r="B61" s="94"/>
      <c r="C61" s="97"/>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row>
    <row r="62" spans="1:36" ht="12" x14ac:dyDescent="0.15">
      <c r="A62" s="97" t="s">
        <v>311</v>
      </c>
      <c r="B62" s="94"/>
    </row>
  </sheetData>
  <sheetProtection algorithmName="SHA-512" hashValue="mQBZvkaWe8MlWgNDdm64s0LgemEvHVjVq2SwhRnb7qCfAsaHyb9kIbtIRpJm8EP6jI9eDvaCDK4qom62f45zKg==" saltValue="9jpqodmv7R3+hnzYKELloA==" spinCount="100000" sheet="1"/>
  <mergeCells count="39">
    <mergeCell ref="H30:I30"/>
    <mergeCell ref="H31:I31"/>
    <mergeCell ref="H32:I32"/>
    <mergeCell ref="H43:I43"/>
    <mergeCell ref="H44:I44"/>
    <mergeCell ref="H36:I36"/>
    <mergeCell ref="H37:I37"/>
    <mergeCell ref="H38:I38"/>
    <mergeCell ref="H39:I39"/>
    <mergeCell ref="H40:I40"/>
    <mergeCell ref="H41:I41"/>
    <mergeCell ref="B52:AI53"/>
    <mergeCell ref="B54:AI55"/>
    <mergeCell ref="B57:AI59"/>
    <mergeCell ref="A46:D46"/>
    <mergeCell ref="M46:Q46"/>
    <mergeCell ref="A49:G49"/>
    <mergeCell ref="A21:AJ21"/>
    <mergeCell ref="A40:G44"/>
    <mergeCell ref="A35:G39"/>
    <mergeCell ref="V10:AI11"/>
    <mergeCell ref="T10:U11"/>
    <mergeCell ref="T15:U16"/>
    <mergeCell ref="V14:AI14"/>
    <mergeCell ref="V15:AI16"/>
    <mergeCell ref="H33:I33"/>
    <mergeCell ref="H34:I34"/>
    <mergeCell ref="A30:G34"/>
    <mergeCell ref="H35:I35"/>
    <mergeCell ref="H42:I42"/>
    <mergeCell ref="J23:AJ23"/>
    <mergeCell ref="J24:AJ24"/>
    <mergeCell ref="H27:Q27"/>
    <mergeCell ref="B18:AI20"/>
    <mergeCell ref="A3:AJ3"/>
    <mergeCell ref="AE5:AF5"/>
    <mergeCell ref="AH5:AI5"/>
    <mergeCell ref="V9:AI9"/>
    <mergeCell ref="AA5:AC5"/>
  </mergeCells>
  <phoneticPr fontId="2"/>
  <dataValidations count="1">
    <dataValidation type="list" allowBlank="1" showInputMessage="1" showErrorMessage="1" sqref="H30:H44 J25:J26 R25:R26 AA26" xr:uid="{00000000-0002-0000-0100-000000000000}">
      <formula1>"□,■"</formula1>
    </dataValidation>
  </dataValidations>
  <printOptions horizontalCentered="1" verticalCentered="1"/>
  <pageMargins left="0.59055118110236227" right="0.59055118110236227" top="0.39370078740157483" bottom="0.43307086614173229" header="0.51181102362204722" footer="0.35433070866141736"/>
  <pageSetup paperSize="9" orientation="portrait" blackAndWhite="1" r:id="rId1"/>
  <headerFooter alignWithMargins="0"/>
  <ignoredErrors>
    <ignoredError sqref="H30:H44 J25:R25 J26 R26 AA26 J23:J24"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2:AJ37"/>
  <sheetViews>
    <sheetView showZeros="0" view="pageBreakPreview" zoomScaleNormal="100" workbookViewId="0">
      <selection activeCell="AK1" sqref="AK1"/>
    </sheetView>
  </sheetViews>
  <sheetFormatPr defaultColWidth="2.5" defaultRowHeight="14.25" customHeight="1" x14ac:dyDescent="0.15"/>
  <cols>
    <col min="1" max="36" width="2.5" style="15" customWidth="1"/>
    <col min="37" max="16384" width="2.5" style="15"/>
  </cols>
  <sheetData>
    <row r="2" spans="1:36" x14ac:dyDescent="0.15">
      <c r="A2" s="436" t="s">
        <v>42</v>
      </c>
      <c r="B2" s="436"/>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row>
    <row r="3" spans="1:36" ht="14.25" customHeight="1" x14ac:dyDescent="0.15">
      <c r="A3" s="2"/>
      <c r="B3" s="2"/>
      <c r="C3" s="2"/>
      <c r="D3" s="2"/>
      <c r="E3" s="2"/>
      <c r="F3" s="2"/>
      <c r="G3" s="2"/>
      <c r="H3" s="2"/>
      <c r="I3" s="2"/>
      <c r="J3" s="2"/>
      <c r="K3" s="2"/>
      <c r="L3" s="2"/>
      <c r="M3" s="2"/>
      <c r="N3" s="2"/>
      <c r="O3" s="2"/>
      <c r="P3" s="2"/>
      <c r="Q3" s="2"/>
      <c r="R3" s="2"/>
      <c r="S3" s="2"/>
      <c r="T3" s="2"/>
      <c r="U3" s="2"/>
      <c r="V3" s="2"/>
      <c r="W3" s="2"/>
      <c r="X3" s="2"/>
      <c r="Y3" s="2"/>
    </row>
    <row r="4" spans="1:36" ht="14.25" customHeight="1" x14ac:dyDescent="0.15">
      <c r="A4" s="2"/>
      <c r="B4" s="2"/>
      <c r="C4" s="2"/>
      <c r="D4" s="2"/>
      <c r="E4" s="2"/>
      <c r="F4" s="2"/>
      <c r="G4" s="2"/>
      <c r="H4" s="2"/>
      <c r="I4" s="2"/>
      <c r="J4" s="2"/>
      <c r="K4" s="2"/>
      <c r="L4" s="2"/>
      <c r="M4" s="2"/>
      <c r="N4" s="2"/>
      <c r="O4" s="2"/>
      <c r="P4" s="2"/>
      <c r="Q4" s="2"/>
      <c r="R4" s="2"/>
      <c r="S4" s="2"/>
      <c r="T4" s="2"/>
      <c r="U4" s="2"/>
      <c r="V4" s="2"/>
      <c r="W4" s="2"/>
      <c r="X4" s="2"/>
      <c r="Y4" s="2"/>
    </row>
    <row r="5" spans="1:36" ht="14.25" customHeight="1" x14ac:dyDescent="0.15">
      <c r="A5" s="16"/>
      <c r="B5" s="16"/>
      <c r="C5" s="16"/>
      <c r="D5" s="16"/>
      <c r="E5" s="16"/>
      <c r="F5" s="16"/>
      <c r="G5" s="16"/>
      <c r="H5" s="16"/>
      <c r="I5" s="16"/>
      <c r="J5" s="16"/>
      <c r="K5" s="16"/>
      <c r="L5" s="16"/>
      <c r="M5" s="16"/>
      <c r="N5" s="16"/>
      <c r="O5" s="16"/>
      <c r="P5" s="16"/>
      <c r="Q5" s="16"/>
      <c r="R5" s="16"/>
      <c r="S5" s="16"/>
      <c r="T5" s="16"/>
      <c r="U5" s="16"/>
      <c r="V5" s="16"/>
      <c r="W5" s="16"/>
      <c r="X5" s="16"/>
      <c r="Y5" s="16"/>
      <c r="Z5" s="181"/>
      <c r="AA5" s="408"/>
      <c r="AB5" s="408"/>
      <c r="AC5" s="408"/>
      <c r="AD5" s="2" t="s">
        <v>3</v>
      </c>
      <c r="AE5" s="408"/>
      <c r="AF5" s="408"/>
      <c r="AG5" s="2" t="s">
        <v>4</v>
      </c>
      <c r="AH5" s="408"/>
      <c r="AI5" s="408"/>
      <c r="AJ5" s="2" t="s">
        <v>5</v>
      </c>
    </row>
    <row r="6" spans="1:36" ht="14.25" customHeight="1" x14ac:dyDescent="0.15">
      <c r="A6" s="16"/>
      <c r="B6" s="16"/>
      <c r="C6" s="16"/>
      <c r="D6" s="16"/>
      <c r="E6" s="16"/>
      <c r="F6" s="16"/>
      <c r="G6" s="16"/>
      <c r="H6" s="16"/>
      <c r="I6" s="16"/>
      <c r="J6" s="16"/>
      <c r="K6" s="16"/>
      <c r="L6" s="16"/>
      <c r="M6" s="16"/>
      <c r="N6" s="16"/>
      <c r="O6" s="16"/>
      <c r="P6" s="16"/>
      <c r="Q6" s="16"/>
      <c r="R6" s="16"/>
      <c r="S6" s="16"/>
      <c r="T6" s="16"/>
      <c r="U6" s="16"/>
      <c r="V6" s="16"/>
      <c r="W6" s="16"/>
      <c r="X6" s="16"/>
      <c r="Y6" s="16"/>
      <c r="Z6" s="16"/>
      <c r="AA6" s="17"/>
      <c r="AB6" s="16"/>
      <c r="AC6" s="18"/>
      <c r="AD6" s="18"/>
      <c r="AE6" s="2"/>
      <c r="AF6" s="18"/>
      <c r="AG6" s="18"/>
      <c r="AH6" s="2"/>
      <c r="AI6" s="18"/>
      <c r="AJ6" s="18"/>
    </row>
    <row r="7" spans="1:36" ht="14.25" customHeight="1" x14ac:dyDescent="0.15">
      <c r="A7" s="1" t="s">
        <v>43</v>
      </c>
      <c r="B7" s="16"/>
      <c r="C7" s="16"/>
      <c r="D7" s="16"/>
      <c r="E7" s="16"/>
      <c r="F7" s="16"/>
      <c r="G7" s="16"/>
      <c r="H7" s="16"/>
      <c r="I7" s="16"/>
      <c r="J7" s="16"/>
      <c r="K7" s="16"/>
      <c r="L7" s="16"/>
      <c r="M7" s="16"/>
      <c r="N7" s="16"/>
      <c r="O7" s="16"/>
      <c r="P7" s="16"/>
    </row>
    <row r="8" spans="1:36" ht="14.25" customHeight="1" x14ac:dyDescent="0.15">
      <c r="A8" s="16"/>
      <c r="B8" s="16"/>
      <c r="C8" s="16"/>
      <c r="D8" s="16"/>
      <c r="E8" s="16"/>
      <c r="F8" s="16"/>
      <c r="G8" s="16"/>
      <c r="H8" s="16"/>
      <c r="I8" s="16"/>
      <c r="J8" s="16"/>
      <c r="K8" s="16"/>
      <c r="L8" s="16"/>
      <c r="M8" s="16"/>
      <c r="N8" s="16"/>
      <c r="O8" s="16"/>
      <c r="P8" s="16"/>
    </row>
    <row r="9" spans="1:36" ht="14.25" customHeight="1" x14ac:dyDescent="0.15">
      <c r="A9" s="16"/>
      <c r="B9" s="16"/>
      <c r="C9" s="16"/>
      <c r="D9" s="16"/>
      <c r="E9" s="16"/>
      <c r="F9" s="16"/>
      <c r="G9" s="16"/>
      <c r="H9" s="16"/>
      <c r="I9" s="16"/>
      <c r="J9" s="16"/>
      <c r="K9" s="16"/>
      <c r="L9" s="16"/>
      <c r="M9" s="16"/>
      <c r="N9" s="16"/>
      <c r="O9" s="16"/>
      <c r="P9" s="16"/>
    </row>
    <row r="10" spans="1:36" ht="14.25" customHeight="1" x14ac:dyDescent="0.15">
      <c r="A10" s="16"/>
      <c r="B10" s="16"/>
      <c r="C10" s="16"/>
      <c r="D10" s="16"/>
      <c r="E10" s="16"/>
      <c r="F10" s="16"/>
      <c r="G10" s="16"/>
      <c r="H10" s="16"/>
      <c r="I10" s="16"/>
      <c r="J10" s="16"/>
      <c r="K10" s="16"/>
      <c r="L10" s="16"/>
      <c r="M10" s="16"/>
      <c r="N10" s="16"/>
      <c r="O10" s="16"/>
      <c r="P10" s="16"/>
    </row>
    <row r="11" spans="1:36" ht="14.25" customHeight="1" x14ac:dyDescent="0.15">
      <c r="A11" s="16"/>
      <c r="B11" s="16"/>
      <c r="C11" s="16"/>
      <c r="D11" s="16"/>
      <c r="E11" s="16"/>
      <c r="F11" s="16"/>
      <c r="G11" s="16"/>
      <c r="H11" s="16"/>
      <c r="I11" s="16"/>
      <c r="J11" s="16"/>
      <c r="K11" s="16"/>
      <c r="L11" s="16"/>
      <c r="M11" s="16"/>
      <c r="N11" s="16"/>
      <c r="O11" s="16"/>
      <c r="P11" s="16"/>
      <c r="Q11" s="17"/>
      <c r="R11" s="17"/>
      <c r="S11" s="1" t="s">
        <v>6</v>
      </c>
      <c r="T11" s="1"/>
      <c r="U11" s="1"/>
      <c r="V11" s="1"/>
      <c r="W11" s="1"/>
      <c r="X11" s="1"/>
      <c r="Y11" s="1"/>
      <c r="Z11" s="1"/>
      <c r="AA11" s="1"/>
      <c r="AB11" s="1"/>
      <c r="AC11" s="1"/>
      <c r="AD11" s="1"/>
      <c r="AE11" s="1"/>
      <c r="AF11" s="1"/>
      <c r="AG11" s="1"/>
      <c r="AH11" s="1"/>
      <c r="AI11" s="1"/>
      <c r="AJ11" s="1"/>
    </row>
    <row r="12" spans="1:36" ht="14.25" customHeight="1" x14ac:dyDescent="0.15">
      <c r="A12" s="16"/>
      <c r="B12" s="16"/>
      <c r="C12" s="16"/>
      <c r="D12" s="16"/>
      <c r="E12" s="16"/>
      <c r="F12" s="16"/>
      <c r="G12" s="16"/>
      <c r="H12" s="16"/>
      <c r="I12" s="16"/>
      <c r="J12" s="16"/>
      <c r="K12" s="16"/>
      <c r="L12" s="16"/>
      <c r="M12" s="16"/>
      <c r="N12" s="16"/>
      <c r="O12" s="16"/>
      <c r="P12" s="16"/>
      <c r="Q12" s="17"/>
      <c r="R12" s="17"/>
      <c r="S12" s="1"/>
      <c r="T12" s="1" t="s">
        <v>35</v>
      </c>
      <c r="U12" s="14"/>
      <c r="V12" s="429">
        <f>依頼書!V9</f>
        <v>0</v>
      </c>
      <c r="W12" s="429"/>
      <c r="X12" s="429"/>
      <c r="Y12" s="429"/>
      <c r="Z12" s="429"/>
      <c r="AA12" s="429"/>
      <c r="AB12" s="429"/>
      <c r="AC12" s="429"/>
      <c r="AD12" s="429"/>
      <c r="AE12" s="429"/>
      <c r="AF12" s="429"/>
      <c r="AG12" s="429"/>
      <c r="AH12" s="429"/>
      <c r="AI12" s="429"/>
      <c r="AJ12" s="1"/>
    </row>
    <row r="13" spans="1:36" ht="14.25" customHeight="1" x14ac:dyDescent="0.15">
      <c r="A13" s="16"/>
      <c r="B13" s="16"/>
      <c r="C13" s="16"/>
      <c r="D13" s="16"/>
      <c r="E13" s="16"/>
      <c r="F13" s="16"/>
      <c r="G13" s="16"/>
      <c r="H13" s="16"/>
      <c r="I13" s="16"/>
      <c r="J13" s="16"/>
      <c r="K13" s="16"/>
      <c r="L13" s="16"/>
      <c r="M13" s="16"/>
      <c r="N13" s="16"/>
      <c r="O13" s="16"/>
      <c r="P13" s="16"/>
      <c r="Q13" s="16"/>
      <c r="R13" s="16"/>
      <c r="S13" s="1"/>
      <c r="T13" s="414" t="s">
        <v>36</v>
      </c>
      <c r="U13" s="414"/>
      <c r="V13" s="439">
        <f>依頼書!V10</f>
        <v>0</v>
      </c>
      <c r="W13" s="439"/>
      <c r="X13" s="439"/>
      <c r="Y13" s="439"/>
      <c r="Z13" s="439"/>
      <c r="AA13" s="439"/>
      <c r="AB13" s="439"/>
      <c r="AC13" s="439"/>
      <c r="AD13" s="439"/>
      <c r="AE13" s="439"/>
      <c r="AF13" s="439"/>
      <c r="AG13" s="439"/>
      <c r="AH13" s="439"/>
      <c r="AI13" s="439"/>
      <c r="AJ13" s="1"/>
    </row>
    <row r="14" spans="1:36" ht="14.25" customHeight="1" x14ac:dyDescent="0.15">
      <c r="A14" s="16"/>
      <c r="B14" s="16"/>
      <c r="C14" s="16"/>
      <c r="D14" s="16"/>
      <c r="E14" s="16"/>
      <c r="F14" s="16"/>
      <c r="G14" s="16"/>
      <c r="H14" s="16"/>
      <c r="I14" s="16"/>
      <c r="J14" s="16"/>
      <c r="K14" s="16"/>
      <c r="L14" s="16"/>
      <c r="M14" s="16"/>
      <c r="N14" s="16"/>
      <c r="O14" s="16"/>
      <c r="P14" s="16"/>
      <c r="Q14" s="16"/>
      <c r="R14" s="16"/>
      <c r="S14" s="1"/>
      <c r="T14" s="414"/>
      <c r="U14" s="414"/>
      <c r="V14" s="439"/>
      <c r="W14" s="439"/>
      <c r="X14" s="439"/>
      <c r="Y14" s="439"/>
      <c r="Z14" s="439"/>
      <c r="AA14" s="439"/>
      <c r="AB14" s="439"/>
      <c r="AC14" s="439"/>
      <c r="AD14" s="439"/>
      <c r="AE14" s="439"/>
      <c r="AF14" s="439"/>
      <c r="AG14" s="439"/>
      <c r="AH14" s="439"/>
      <c r="AI14" s="439"/>
      <c r="AJ14" s="1"/>
    </row>
    <row r="15" spans="1:36" ht="14.25" customHeight="1" x14ac:dyDescent="0.15">
      <c r="A15" s="19"/>
      <c r="B15" s="19"/>
      <c r="C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row>
    <row r="16" spans="1:36" ht="14.25" customHeight="1" x14ac:dyDescent="0.15">
      <c r="A16" s="19"/>
      <c r="B16" s="19"/>
      <c r="C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row>
    <row r="17" spans="1:36" ht="14.25" customHeight="1" x14ac:dyDescent="0.15">
      <c r="A17" s="19"/>
      <c r="B17" s="19"/>
      <c r="C17" s="19"/>
      <c r="E17" s="15" t="s">
        <v>44</v>
      </c>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row>
    <row r="18" spans="1:36" ht="14.25" customHeight="1" x14ac:dyDescent="0.15">
      <c r="A18" s="19"/>
      <c r="B18" s="19"/>
      <c r="C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row>
    <row r="19" spans="1:36" ht="14.25" customHeight="1" x14ac:dyDescent="0.15">
      <c r="A19" s="19"/>
      <c r="B19" s="19"/>
      <c r="C19" s="19"/>
      <c r="F19" s="440">
        <f>依頼書!V15</f>
        <v>0</v>
      </c>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J19" s="19"/>
    </row>
    <row r="20" spans="1:36" ht="3.75" customHeight="1" x14ac:dyDescent="0.15">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G20" s="19"/>
      <c r="AH20" s="21"/>
      <c r="AJ20" s="19"/>
    </row>
    <row r="23" spans="1:36" ht="14.25" customHeight="1" x14ac:dyDescent="0.15">
      <c r="A23" s="441" t="s">
        <v>45</v>
      </c>
      <c r="B23" s="441"/>
      <c r="C23" s="441"/>
      <c r="D23" s="441"/>
      <c r="E23" s="441"/>
      <c r="F23" s="441"/>
      <c r="G23" s="441"/>
      <c r="H23" s="441"/>
      <c r="I23" s="441"/>
      <c r="J23" s="441"/>
      <c r="K23" s="441"/>
      <c r="L23" s="441"/>
      <c r="M23" s="441"/>
      <c r="N23" s="441"/>
      <c r="O23" s="441"/>
      <c r="P23" s="441"/>
      <c r="Q23" s="441"/>
      <c r="R23" s="441"/>
      <c r="S23" s="441"/>
      <c r="T23" s="441"/>
      <c r="U23" s="441"/>
      <c r="V23" s="441"/>
      <c r="W23" s="441"/>
      <c r="X23" s="441"/>
      <c r="Y23" s="441"/>
      <c r="Z23" s="441"/>
      <c r="AA23" s="441"/>
      <c r="AB23" s="441"/>
      <c r="AC23" s="441"/>
      <c r="AD23" s="441"/>
      <c r="AE23" s="441"/>
      <c r="AF23" s="441"/>
      <c r="AG23" s="441"/>
      <c r="AH23" s="441"/>
      <c r="AI23" s="441"/>
      <c r="AJ23" s="441"/>
    </row>
    <row r="25" spans="1:36" ht="14.25" customHeight="1" x14ac:dyDescent="0.15">
      <c r="B25" s="22"/>
      <c r="C25" s="15" t="s">
        <v>396</v>
      </c>
    </row>
    <row r="26" spans="1:36" ht="14.25" customHeight="1" x14ac:dyDescent="0.15">
      <c r="B26" s="23"/>
      <c r="C26" s="15" t="s">
        <v>46</v>
      </c>
    </row>
    <row r="30" spans="1:36" ht="14.25" customHeight="1" x14ac:dyDescent="0.15">
      <c r="D30" s="15" t="s">
        <v>47</v>
      </c>
    </row>
    <row r="31" spans="1:36" ht="14.25" customHeight="1" x14ac:dyDescent="0.15">
      <c r="E31" s="438">
        <f>依頼書!J23</f>
        <v>0</v>
      </c>
      <c r="F31" s="438"/>
      <c r="G31" s="438"/>
      <c r="H31" s="438"/>
      <c r="I31" s="438"/>
      <c r="J31" s="438"/>
      <c r="K31" s="43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438"/>
    </row>
    <row r="34" spans="4:36" ht="14.25" customHeight="1" x14ac:dyDescent="0.15">
      <c r="D34" s="15" t="s">
        <v>48</v>
      </c>
    </row>
    <row r="35" spans="4:36" ht="14.25" customHeight="1" x14ac:dyDescent="0.15">
      <c r="E35" s="437"/>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7"/>
    </row>
    <row r="36" spans="4:36" ht="14.25" customHeight="1" x14ac:dyDescent="0.15">
      <c r="E36" s="437"/>
      <c r="F36" s="437"/>
      <c r="G36" s="437"/>
      <c r="H36" s="437"/>
      <c r="I36" s="437"/>
      <c r="J36" s="437"/>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7"/>
      <c r="AI36" s="437"/>
      <c r="AJ36" s="437"/>
    </row>
    <row r="37" spans="4:36" ht="14.25" customHeight="1" x14ac:dyDescent="0.15">
      <c r="E37" s="437"/>
      <c r="F37" s="437"/>
      <c r="G37" s="437"/>
      <c r="H37" s="437"/>
      <c r="I37" s="437"/>
      <c r="J37" s="437"/>
      <c r="K37" s="437"/>
      <c r="L37" s="437"/>
      <c r="M37" s="437"/>
      <c r="N37" s="437"/>
      <c r="O37" s="437"/>
      <c r="P37" s="437"/>
      <c r="Q37" s="437"/>
      <c r="R37" s="437"/>
      <c r="S37" s="437"/>
      <c r="T37" s="437"/>
      <c r="U37" s="437"/>
      <c r="V37" s="437"/>
      <c r="W37" s="437"/>
      <c r="X37" s="437"/>
      <c r="Y37" s="437"/>
      <c r="Z37" s="437"/>
      <c r="AA37" s="437"/>
      <c r="AB37" s="437"/>
      <c r="AC37" s="437"/>
      <c r="AD37" s="437"/>
      <c r="AE37" s="437"/>
      <c r="AF37" s="437"/>
      <c r="AG37" s="437"/>
      <c r="AH37" s="437"/>
      <c r="AI37" s="437"/>
      <c r="AJ37" s="437"/>
    </row>
  </sheetData>
  <sheetProtection algorithmName="SHA-512" hashValue="l3iPqaDYPM5OewuR4lTxhiNe1XKiYDI5pqp9UIWNUtrI7UISkwBolqlzAU+KC05oqKbgv/0i/GGViRRMuFNwSQ==" saltValue="xO5tx6+/AbO5IEahNQ3jyQ==" spinCount="100000" sheet="1"/>
  <mergeCells count="13">
    <mergeCell ref="E35:AJ35"/>
    <mergeCell ref="E36:AJ36"/>
    <mergeCell ref="E37:AJ37"/>
    <mergeCell ref="E31:AJ31"/>
    <mergeCell ref="T13:U14"/>
    <mergeCell ref="V13:AI14"/>
    <mergeCell ref="F19:AE19"/>
    <mergeCell ref="A23:AJ23"/>
    <mergeCell ref="A2:AJ2"/>
    <mergeCell ref="AE5:AF5"/>
    <mergeCell ref="AH5:AI5"/>
    <mergeCell ref="V12:AI12"/>
    <mergeCell ref="AA5:AC5"/>
  </mergeCells>
  <phoneticPr fontId="2"/>
  <pageMargins left="0.59055118110236227" right="0.59055118110236227" top="0.59055118110236227" bottom="0.59055118110236227" header="0.51181102362204722" footer="0.51181102362204722"/>
  <pageSetup paperSize="9" orientation="portrait" blackAndWhite="1" r:id="rId1"/>
  <headerFooter alignWithMargins="0"/>
  <ignoredErrors>
    <ignoredError sqref="V13 F19 E3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C24B5-DE63-47E5-A496-BB8570711243}">
  <sheetPr>
    <tabColor rgb="FFFFFF00"/>
  </sheetPr>
  <dimension ref="A1:BC90"/>
  <sheetViews>
    <sheetView showGridLines="0" showZeros="0" view="pageBreakPreview" zoomScaleNormal="100" zoomScaleSheetLayoutView="100" workbookViewId="0">
      <selection activeCell="AP1" sqref="AP1"/>
    </sheetView>
  </sheetViews>
  <sheetFormatPr defaultColWidth="9" defaultRowHeight="13.5" x14ac:dyDescent="0.15"/>
  <cols>
    <col min="1" max="41" width="2.625" customWidth="1"/>
    <col min="42" max="42" width="9" customWidth="1"/>
    <col min="43" max="50" width="9" hidden="1" customWidth="1"/>
    <col min="51" max="56" width="9" customWidth="1"/>
  </cols>
  <sheetData>
    <row r="1" spans="1:52" s="125" customFormat="1" ht="12" customHeight="1" x14ac:dyDescent="0.15">
      <c r="AC1" s="442" t="s">
        <v>315</v>
      </c>
      <c r="AD1" s="443"/>
      <c r="AE1" s="443"/>
      <c r="AF1" s="443"/>
      <c r="AG1" s="443"/>
      <c r="AH1" s="443"/>
      <c r="AI1" s="444"/>
      <c r="AP1" s="183"/>
    </row>
    <row r="2" spans="1:52" s="125" customFormat="1" ht="14.25" x14ac:dyDescent="0.15">
      <c r="A2" s="184" t="s">
        <v>386</v>
      </c>
      <c r="AO2" s="183" t="s">
        <v>49</v>
      </c>
    </row>
    <row r="3" spans="1:52" s="125" customFormat="1" ht="12" customHeight="1" thickBot="1" x14ac:dyDescent="0.2"/>
    <row r="4" spans="1:52" s="125" customFormat="1" ht="15" customHeight="1" x14ac:dyDescent="0.15">
      <c r="A4" s="185" t="s">
        <v>50</v>
      </c>
      <c r="B4" s="186"/>
      <c r="C4" s="186"/>
      <c r="D4" s="186"/>
      <c r="E4" s="186"/>
      <c r="F4" s="186"/>
      <c r="G4" s="186" t="s">
        <v>51</v>
      </c>
      <c r="H4" s="445">
        <f>依頼書!J24</f>
        <v>0</v>
      </c>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446"/>
      <c r="AL4" s="446"/>
      <c r="AM4" s="446"/>
      <c r="AN4" s="446"/>
      <c r="AO4" s="447"/>
    </row>
    <row r="5" spans="1:52" s="125" customFormat="1" ht="15" customHeight="1" x14ac:dyDescent="0.15">
      <c r="A5" s="187" t="s">
        <v>52</v>
      </c>
      <c r="B5" s="188"/>
      <c r="C5" s="188"/>
      <c r="D5" s="188"/>
      <c r="E5" s="188"/>
      <c r="F5" s="188"/>
      <c r="G5" s="188" t="s">
        <v>51</v>
      </c>
      <c r="H5" s="448">
        <f>依頼書!J23</f>
        <v>0</v>
      </c>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c r="AK5" s="449"/>
      <c r="AL5" s="449"/>
      <c r="AM5" s="449"/>
      <c r="AN5" s="449"/>
      <c r="AO5" s="450"/>
    </row>
    <row r="6" spans="1:52" s="125" customFormat="1" ht="15" customHeight="1" thickBot="1" x14ac:dyDescent="0.2">
      <c r="A6" s="189" t="s">
        <v>53</v>
      </c>
      <c r="B6" s="190"/>
      <c r="C6" s="190"/>
      <c r="D6" s="190"/>
      <c r="E6" s="190"/>
      <c r="F6" s="190"/>
      <c r="G6" s="190" t="s">
        <v>51</v>
      </c>
      <c r="H6" s="451"/>
      <c r="I6" s="452"/>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M6" s="452"/>
      <c r="AN6" s="452"/>
      <c r="AO6" s="453"/>
    </row>
    <row r="7" spans="1:52" s="125" customFormat="1" ht="12" customHeight="1" x14ac:dyDescent="0.15"/>
    <row r="8" spans="1:52" ht="12" customHeight="1" thickBot="1" x14ac:dyDescent="0.2">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t="s">
        <v>54</v>
      </c>
      <c r="AG8" s="192"/>
      <c r="AH8" s="192"/>
      <c r="AI8" s="192"/>
      <c r="AJ8" s="192"/>
      <c r="AK8" s="192"/>
      <c r="AL8" s="192"/>
      <c r="AM8" s="192"/>
      <c r="AN8" s="192"/>
      <c r="AO8" s="192"/>
      <c r="AP8" s="193"/>
      <c r="AQ8" s="192"/>
      <c r="AR8" s="192"/>
      <c r="AS8" s="192"/>
      <c r="AT8" s="192"/>
      <c r="AU8" s="192"/>
      <c r="AV8" s="192"/>
      <c r="AW8" s="192"/>
      <c r="AX8" s="192"/>
      <c r="AY8" s="192"/>
      <c r="AZ8" s="192"/>
    </row>
    <row r="9" spans="1:52" ht="13.5" customHeight="1" x14ac:dyDescent="0.15">
      <c r="A9" s="454" t="s">
        <v>55</v>
      </c>
      <c r="B9" s="455"/>
      <c r="C9" s="455"/>
      <c r="D9" s="455"/>
      <c r="E9" s="455"/>
      <c r="F9" s="456"/>
      <c r="G9" s="460" t="s">
        <v>56</v>
      </c>
      <c r="H9" s="455"/>
      <c r="I9" s="455"/>
      <c r="J9" s="456"/>
      <c r="K9" s="194"/>
      <c r="L9" s="195"/>
      <c r="M9" s="195"/>
      <c r="N9" s="195"/>
      <c r="O9" s="195"/>
      <c r="P9" s="195"/>
      <c r="Q9" s="195"/>
      <c r="R9" s="195"/>
      <c r="S9" s="195"/>
      <c r="T9" s="195" t="s">
        <v>57</v>
      </c>
      <c r="U9" s="195"/>
      <c r="V9" s="195"/>
      <c r="W9" s="195"/>
      <c r="X9" s="195"/>
      <c r="Y9" s="195"/>
      <c r="Z9" s="195"/>
      <c r="AA9" s="195"/>
      <c r="AB9" s="195"/>
      <c r="AC9" s="195"/>
      <c r="AD9" s="195"/>
      <c r="AE9" s="195"/>
      <c r="AF9" s="195"/>
      <c r="AG9" s="195"/>
      <c r="AH9" s="195"/>
      <c r="AI9" s="196"/>
      <c r="AJ9" s="197"/>
      <c r="AK9" s="197"/>
      <c r="AL9" s="198"/>
      <c r="AM9" s="460" t="s">
        <v>58</v>
      </c>
      <c r="AN9" s="455"/>
      <c r="AO9" s="462"/>
      <c r="AP9" s="193"/>
      <c r="AQ9" s="192"/>
      <c r="AR9" s="192"/>
      <c r="AS9" s="192"/>
      <c r="AT9" s="192"/>
      <c r="AU9" s="192"/>
      <c r="AV9" s="192"/>
      <c r="AW9" s="192"/>
      <c r="AX9" s="192"/>
      <c r="AY9" s="192"/>
      <c r="AZ9" s="192"/>
    </row>
    <row r="10" spans="1:52" ht="13.5" customHeight="1" thickBot="1" x14ac:dyDescent="0.2">
      <c r="A10" s="457"/>
      <c r="B10" s="458"/>
      <c r="C10" s="458"/>
      <c r="D10" s="458"/>
      <c r="E10" s="458"/>
      <c r="F10" s="459"/>
      <c r="G10" s="461"/>
      <c r="H10" s="458"/>
      <c r="I10" s="458"/>
      <c r="J10" s="459"/>
      <c r="K10" s="464" t="s">
        <v>59</v>
      </c>
      <c r="L10" s="465"/>
      <c r="M10" s="465"/>
      <c r="N10" s="465"/>
      <c r="O10" s="465"/>
      <c r="P10" s="199"/>
      <c r="Q10" s="200"/>
      <c r="R10" s="200"/>
      <c r="S10" s="200"/>
      <c r="T10" s="200"/>
      <c r="U10" s="200"/>
      <c r="V10" s="200"/>
      <c r="W10" s="200" t="s">
        <v>60</v>
      </c>
      <c r="X10" s="200"/>
      <c r="Y10" s="200"/>
      <c r="Z10" s="200"/>
      <c r="AA10" s="200"/>
      <c r="AB10" s="200"/>
      <c r="AC10" s="200"/>
      <c r="AD10" s="200"/>
      <c r="AE10" s="200"/>
      <c r="AF10" s="200"/>
      <c r="AG10" s="200"/>
      <c r="AH10" s="200"/>
      <c r="AI10" s="464" t="s">
        <v>61</v>
      </c>
      <c r="AJ10" s="465"/>
      <c r="AK10" s="465"/>
      <c r="AL10" s="466"/>
      <c r="AM10" s="461"/>
      <c r="AN10" s="458"/>
      <c r="AO10" s="463"/>
      <c r="AP10" s="193"/>
      <c r="AQ10" s="192"/>
      <c r="AR10" s="192"/>
      <c r="AS10" s="192"/>
      <c r="AT10" s="192"/>
      <c r="AU10" s="192"/>
      <c r="AV10" s="192"/>
      <c r="AW10" s="192"/>
      <c r="AX10" s="192"/>
      <c r="AY10" s="192"/>
      <c r="AZ10" s="192"/>
    </row>
    <row r="11" spans="1:52" ht="12.75" customHeight="1" x14ac:dyDescent="0.15">
      <c r="A11" s="467" t="s">
        <v>316</v>
      </c>
      <c r="B11" s="201" t="s">
        <v>62</v>
      </c>
      <c r="C11" s="202"/>
      <c r="D11" s="202"/>
      <c r="E11" s="202"/>
      <c r="F11" s="202"/>
      <c r="G11" s="203" t="s">
        <v>77</v>
      </c>
      <c r="H11" s="192"/>
      <c r="I11" s="192"/>
      <c r="J11" s="204"/>
      <c r="K11" s="205" t="s">
        <v>317</v>
      </c>
      <c r="L11" s="196"/>
      <c r="M11" s="196"/>
      <c r="N11" s="196"/>
      <c r="O11" s="196"/>
      <c r="P11" s="24" t="s">
        <v>1</v>
      </c>
      <c r="Q11" s="192" t="s">
        <v>318</v>
      </c>
      <c r="R11" s="192"/>
      <c r="S11" s="192"/>
      <c r="T11" s="192"/>
      <c r="U11" s="192"/>
      <c r="V11" s="202"/>
      <c r="W11" s="202"/>
      <c r="X11" s="202"/>
      <c r="Y11" s="202"/>
      <c r="Z11" s="202"/>
      <c r="AA11" s="202"/>
      <c r="AB11" s="202"/>
      <c r="AC11" s="202"/>
      <c r="AD11" s="202"/>
      <c r="AE11" s="202"/>
      <c r="AF11" s="202"/>
      <c r="AG11" s="192"/>
      <c r="AH11" s="192"/>
      <c r="AI11" s="285" t="s">
        <v>1</v>
      </c>
      <c r="AJ11" s="192" t="s">
        <v>120</v>
      </c>
      <c r="AK11" s="192"/>
      <c r="AL11" s="204"/>
      <c r="AM11" s="203"/>
      <c r="AN11" s="192"/>
      <c r="AO11" s="206"/>
      <c r="AP11" s="193"/>
      <c r="AQ11" s="207"/>
      <c r="AR11" s="207"/>
      <c r="AS11" s="207"/>
      <c r="AT11" s="207"/>
      <c r="AU11" s="207"/>
      <c r="AV11" s="207"/>
      <c r="AW11" s="192"/>
      <c r="AX11" s="192"/>
      <c r="AY11" s="192"/>
      <c r="AZ11" s="192"/>
    </row>
    <row r="12" spans="1:52" ht="12.75" customHeight="1" x14ac:dyDescent="0.15">
      <c r="A12" s="468"/>
      <c r="B12" s="203" t="s">
        <v>65</v>
      </c>
      <c r="C12" s="202"/>
      <c r="D12" s="202"/>
      <c r="E12" s="202"/>
      <c r="F12" s="208"/>
      <c r="G12" s="203" t="s">
        <v>319</v>
      </c>
      <c r="H12" s="192"/>
      <c r="I12" s="192"/>
      <c r="J12" s="204"/>
      <c r="K12" s="203" t="s">
        <v>320</v>
      </c>
      <c r="L12" s="192"/>
      <c r="M12" s="192"/>
      <c r="N12" s="192"/>
      <c r="O12" s="192"/>
      <c r="P12" s="24" t="s">
        <v>1</v>
      </c>
      <c r="Q12" s="192" t="s">
        <v>321</v>
      </c>
      <c r="R12" s="192"/>
      <c r="S12" s="192"/>
      <c r="T12" s="192"/>
      <c r="U12" s="192"/>
      <c r="V12" s="202"/>
      <c r="W12" s="202"/>
      <c r="X12" s="202"/>
      <c r="Y12" s="202"/>
      <c r="Z12" s="202"/>
      <c r="AA12" s="202"/>
      <c r="AB12" s="202"/>
      <c r="AC12" s="202"/>
      <c r="AD12" s="202"/>
      <c r="AE12" s="202"/>
      <c r="AF12" s="202"/>
      <c r="AG12" s="192"/>
      <c r="AH12" s="192"/>
      <c r="AI12" s="285" t="s">
        <v>1</v>
      </c>
      <c r="AJ12" s="192" t="s">
        <v>322</v>
      </c>
      <c r="AK12" s="192"/>
      <c r="AL12" s="204"/>
      <c r="AM12" s="203"/>
      <c r="AN12" s="192"/>
      <c r="AO12" s="206"/>
      <c r="AP12" s="193"/>
      <c r="AQ12" s="207"/>
      <c r="AR12" s="207"/>
      <c r="AS12" s="192"/>
      <c r="AT12" s="207"/>
      <c r="AU12" s="207"/>
      <c r="AV12" s="192"/>
      <c r="AW12" s="192"/>
      <c r="AX12" s="192"/>
      <c r="AY12" s="192"/>
      <c r="AZ12" s="192"/>
    </row>
    <row r="13" spans="1:52" ht="12.75" customHeight="1" x14ac:dyDescent="0.15">
      <c r="A13" s="468"/>
      <c r="B13" s="203" t="s">
        <v>323</v>
      </c>
      <c r="C13" s="202"/>
      <c r="D13" s="202"/>
      <c r="E13" s="202"/>
      <c r="F13" s="208"/>
      <c r="G13" s="203" t="s">
        <v>324</v>
      </c>
      <c r="H13" s="192"/>
      <c r="I13" s="192"/>
      <c r="J13" s="204"/>
      <c r="K13" s="203"/>
      <c r="L13" s="192"/>
      <c r="M13" s="192"/>
      <c r="N13" s="192"/>
      <c r="O13" s="192"/>
      <c r="P13" s="24" t="s">
        <v>1</v>
      </c>
      <c r="Q13" s="192" t="s">
        <v>325</v>
      </c>
      <c r="R13" s="192"/>
      <c r="S13" s="192"/>
      <c r="T13" s="202"/>
      <c r="U13" s="202" t="s">
        <v>64</v>
      </c>
      <c r="V13" s="469"/>
      <c r="W13" s="469"/>
      <c r="X13" s="469"/>
      <c r="Y13" s="469"/>
      <c r="Z13" s="469"/>
      <c r="AA13" s="469"/>
      <c r="AB13" s="469"/>
      <c r="AC13" s="469"/>
      <c r="AD13" s="469"/>
      <c r="AE13" s="469"/>
      <c r="AF13" s="469"/>
      <c r="AG13" s="192" t="s">
        <v>66</v>
      </c>
      <c r="AH13" s="192"/>
      <c r="AI13" s="285" t="s">
        <v>1</v>
      </c>
      <c r="AJ13" s="470"/>
      <c r="AK13" s="470"/>
      <c r="AL13" s="471"/>
      <c r="AM13" s="203"/>
      <c r="AN13" s="192"/>
      <c r="AO13" s="206"/>
      <c r="AP13" s="193"/>
      <c r="AQ13" s="207"/>
      <c r="AR13" s="192"/>
      <c r="AS13" s="192"/>
      <c r="AT13" s="192"/>
      <c r="AU13" s="192"/>
      <c r="AV13" s="192"/>
      <c r="AW13" s="192"/>
      <c r="AX13" s="192"/>
      <c r="AY13" s="192"/>
      <c r="AZ13" s="192"/>
    </row>
    <row r="14" spans="1:52" ht="12.75" customHeight="1" x14ac:dyDescent="0.15">
      <c r="A14" s="468"/>
      <c r="B14" s="203"/>
      <c r="C14" s="192"/>
      <c r="D14" s="192"/>
      <c r="E14" s="192"/>
      <c r="F14" s="208"/>
      <c r="G14" s="203"/>
      <c r="H14" s="192"/>
      <c r="I14" s="192"/>
      <c r="J14" s="204"/>
      <c r="K14" s="209"/>
      <c r="L14" s="210"/>
      <c r="M14" s="210"/>
      <c r="N14" s="210"/>
      <c r="O14" s="210"/>
      <c r="P14" s="209"/>
      <c r="Q14" s="210"/>
      <c r="R14" s="210"/>
      <c r="S14" s="210"/>
      <c r="T14" s="210"/>
      <c r="U14" s="210"/>
      <c r="V14" s="211"/>
      <c r="W14" s="211"/>
      <c r="X14" s="211"/>
      <c r="Y14" s="211"/>
      <c r="Z14" s="211"/>
      <c r="AA14" s="211"/>
      <c r="AB14" s="211"/>
      <c r="AC14" s="211"/>
      <c r="AD14" s="211"/>
      <c r="AE14" s="211"/>
      <c r="AF14" s="211"/>
      <c r="AG14" s="210"/>
      <c r="AH14" s="212"/>
      <c r="AI14" s="203"/>
      <c r="AJ14" s="192"/>
      <c r="AK14" s="192"/>
      <c r="AL14" s="204"/>
      <c r="AM14" s="203"/>
      <c r="AN14" s="192"/>
      <c r="AO14" s="206"/>
      <c r="AP14" s="193"/>
      <c r="AQ14" s="192"/>
      <c r="AR14" s="192"/>
      <c r="AS14" s="192"/>
      <c r="AT14" s="192"/>
      <c r="AU14" s="192"/>
      <c r="AV14" s="192"/>
      <c r="AW14" s="192"/>
      <c r="AX14" s="192"/>
      <c r="AY14" s="192"/>
      <c r="AZ14" s="192"/>
    </row>
    <row r="15" spans="1:52" ht="12.75" customHeight="1" x14ac:dyDescent="0.15">
      <c r="A15" s="468"/>
      <c r="B15" s="283" t="s">
        <v>1</v>
      </c>
      <c r="C15" s="125" t="s">
        <v>69</v>
      </c>
      <c r="D15" s="192"/>
      <c r="F15" s="208"/>
      <c r="G15" s="203"/>
      <c r="H15" s="192"/>
      <c r="I15" s="192"/>
      <c r="J15" s="204"/>
      <c r="K15" s="203" t="s">
        <v>245</v>
      </c>
      <c r="L15" s="192"/>
      <c r="M15" s="192"/>
      <c r="N15" s="192"/>
      <c r="O15" s="192"/>
      <c r="P15" s="24" t="s">
        <v>1</v>
      </c>
      <c r="Q15" s="192" t="s">
        <v>326</v>
      </c>
      <c r="R15" s="192"/>
      <c r="S15" s="192"/>
      <c r="T15" s="202"/>
      <c r="U15" s="202"/>
      <c r="V15" s="202"/>
      <c r="W15" s="202"/>
      <c r="X15" s="202"/>
      <c r="Y15" s="202"/>
      <c r="Z15" s="202"/>
      <c r="AA15" s="202"/>
      <c r="AB15" s="202"/>
      <c r="AC15" s="202"/>
      <c r="AD15" s="202"/>
      <c r="AE15" s="202"/>
      <c r="AF15" s="202"/>
      <c r="AG15" s="192"/>
      <c r="AH15" s="204"/>
      <c r="AI15" s="203"/>
      <c r="AJ15" s="192"/>
      <c r="AK15" s="192"/>
      <c r="AL15" s="204"/>
      <c r="AM15" s="203"/>
      <c r="AN15" s="192"/>
      <c r="AO15" s="206"/>
      <c r="AP15" s="193"/>
      <c r="AQ15" s="192"/>
      <c r="AR15" s="192"/>
      <c r="AS15" s="192"/>
      <c r="AT15" s="192"/>
      <c r="AU15" s="192"/>
      <c r="AV15" s="192"/>
      <c r="AW15" s="192"/>
      <c r="AX15" s="192"/>
      <c r="AY15" s="192"/>
      <c r="AZ15" s="192"/>
    </row>
    <row r="16" spans="1:52" ht="12.75" customHeight="1" x14ac:dyDescent="0.15">
      <c r="A16" s="468"/>
      <c r="B16" s="283" t="s">
        <v>1</v>
      </c>
      <c r="C16" s="125" t="s">
        <v>70</v>
      </c>
      <c r="D16" s="192"/>
      <c r="E16" s="192"/>
      <c r="F16" s="208"/>
      <c r="G16" s="203"/>
      <c r="H16" s="192"/>
      <c r="I16" s="192"/>
      <c r="J16" s="204"/>
      <c r="K16" s="203"/>
      <c r="L16" s="192"/>
      <c r="M16" s="192"/>
      <c r="N16" s="192"/>
      <c r="O16" s="192"/>
      <c r="P16" s="24" t="s">
        <v>1</v>
      </c>
      <c r="Q16" s="192" t="s">
        <v>327</v>
      </c>
      <c r="R16" s="192"/>
      <c r="S16" s="192"/>
      <c r="T16" s="202"/>
      <c r="U16" s="202"/>
      <c r="V16" s="202"/>
      <c r="W16" s="202"/>
      <c r="X16" s="202"/>
      <c r="Y16" s="202"/>
      <c r="Z16" s="202"/>
      <c r="AA16" s="202"/>
      <c r="AB16" s="202"/>
      <c r="AC16" s="202"/>
      <c r="AD16" s="202"/>
      <c r="AE16" s="202"/>
      <c r="AF16" s="202"/>
      <c r="AG16" s="192"/>
      <c r="AH16" s="204"/>
      <c r="AI16" s="203"/>
      <c r="AJ16" s="192"/>
      <c r="AK16" s="192"/>
      <c r="AL16" s="204"/>
      <c r="AM16" s="203"/>
      <c r="AN16" s="192"/>
      <c r="AO16" s="206"/>
      <c r="AP16" s="193"/>
      <c r="AQ16" s="214"/>
      <c r="AR16" s="214"/>
      <c r="AS16" s="207"/>
      <c r="AT16" s="207"/>
      <c r="AU16" s="192"/>
      <c r="AV16" s="192"/>
      <c r="AW16" s="192"/>
      <c r="AX16" s="207"/>
      <c r="AY16" s="207"/>
      <c r="AZ16" s="207"/>
    </row>
    <row r="17" spans="1:55" ht="12.75" customHeight="1" x14ac:dyDescent="0.15">
      <c r="A17" s="468"/>
      <c r="B17" s="215"/>
      <c r="C17" s="202"/>
      <c r="D17" s="202"/>
      <c r="E17" s="202"/>
      <c r="F17" s="208"/>
      <c r="G17" s="203"/>
      <c r="H17" s="192"/>
      <c r="I17" s="192"/>
      <c r="J17" s="204"/>
      <c r="K17" s="203"/>
      <c r="L17" s="192"/>
      <c r="M17" s="192"/>
      <c r="N17" s="192"/>
      <c r="O17" s="192"/>
      <c r="P17" s="24" t="s">
        <v>1</v>
      </c>
      <c r="Q17" s="192" t="s">
        <v>328</v>
      </c>
      <c r="R17" s="192"/>
      <c r="S17" s="192"/>
      <c r="T17" s="202"/>
      <c r="U17" s="202" t="s">
        <v>64</v>
      </c>
      <c r="V17" s="469"/>
      <c r="W17" s="469"/>
      <c r="X17" s="469"/>
      <c r="Y17" s="469"/>
      <c r="Z17" s="469"/>
      <c r="AA17" s="469"/>
      <c r="AB17" s="469"/>
      <c r="AC17" s="469"/>
      <c r="AD17" s="469"/>
      <c r="AE17" s="469"/>
      <c r="AF17" s="469"/>
      <c r="AG17" s="192" t="s">
        <v>66</v>
      </c>
      <c r="AH17" s="204"/>
      <c r="AI17" s="203"/>
      <c r="AJ17" s="192"/>
      <c r="AK17" s="192"/>
      <c r="AL17" s="204"/>
      <c r="AM17" s="203"/>
      <c r="AN17" s="192"/>
      <c r="AO17" s="206"/>
      <c r="AP17" s="193"/>
      <c r="AQ17" s="214"/>
      <c r="AR17" s="214"/>
      <c r="AS17" s="214"/>
      <c r="AT17" s="214"/>
      <c r="AU17" s="214"/>
      <c r="AV17" s="192"/>
      <c r="AW17" s="192"/>
      <c r="AX17" s="207"/>
      <c r="AY17" s="207"/>
      <c r="AZ17" s="207"/>
    </row>
    <row r="18" spans="1:55" ht="12.75" customHeight="1" x14ac:dyDescent="0.15">
      <c r="A18" s="468"/>
      <c r="B18" s="216"/>
      <c r="C18" s="217"/>
      <c r="D18" s="217"/>
      <c r="E18" s="217"/>
      <c r="F18" s="218"/>
      <c r="G18" s="203"/>
      <c r="H18" s="192"/>
      <c r="I18" s="192"/>
      <c r="J18" s="204"/>
      <c r="K18" s="203"/>
      <c r="L18" s="192"/>
      <c r="M18" s="192"/>
      <c r="N18" s="192"/>
      <c r="O18" s="192"/>
      <c r="P18" s="24" t="s">
        <v>1</v>
      </c>
      <c r="Q18" s="192" t="s">
        <v>325</v>
      </c>
      <c r="R18" s="192"/>
      <c r="S18" s="192"/>
      <c r="T18" s="202"/>
      <c r="U18" s="202" t="s">
        <v>64</v>
      </c>
      <c r="V18" s="469"/>
      <c r="W18" s="469"/>
      <c r="X18" s="469"/>
      <c r="Y18" s="469"/>
      <c r="Z18" s="469"/>
      <c r="AA18" s="469"/>
      <c r="AB18" s="469"/>
      <c r="AC18" s="469"/>
      <c r="AD18" s="469"/>
      <c r="AE18" s="469"/>
      <c r="AF18" s="469"/>
      <c r="AG18" s="192" t="s">
        <v>66</v>
      </c>
      <c r="AH18" s="204"/>
      <c r="AI18" s="203"/>
      <c r="AJ18" s="192"/>
      <c r="AK18" s="192"/>
      <c r="AL18" s="204"/>
      <c r="AM18" s="203"/>
      <c r="AN18" s="192"/>
      <c r="AO18" s="206"/>
      <c r="AP18" s="193"/>
      <c r="AQ18" s="214"/>
      <c r="AR18" s="214"/>
      <c r="AS18" s="192"/>
      <c r="AT18" s="192"/>
      <c r="AU18" s="192"/>
      <c r="AV18" s="192"/>
      <c r="AW18" s="192"/>
      <c r="AX18" s="192"/>
      <c r="AY18" s="192"/>
      <c r="AZ18" s="192"/>
    </row>
    <row r="19" spans="1:55" ht="12.75" customHeight="1" x14ac:dyDescent="0.15">
      <c r="A19" s="468"/>
      <c r="B19" s="219" t="s">
        <v>72</v>
      </c>
      <c r="C19" s="202"/>
      <c r="D19" s="202"/>
      <c r="E19" s="202"/>
      <c r="F19" s="202"/>
      <c r="G19" s="203"/>
      <c r="H19" s="192"/>
      <c r="I19" s="192"/>
      <c r="J19" s="204"/>
      <c r="K19" s="209"/>
      <c r="L19" s="210"/>
      <c r="M19" s="210"/>
      <c r="N19" s="210"/>
      <c r="O19" s="210"/>
      <c r="P19" s="209"/>
      <c r="Q19" s="210"/>
      <c r="R19" s="210"/>
      <c r="S19" s="210"/>
      <c r="T19" s="210"/>
      <c r="U19" s="210"/>
      <c r="V19" s="211"/>
      <c r="W19" s="211"/>
      <c r="X19" s="211"/>
      <c r="Y19" s="211"/>
      <c r="Z19" s="211"/>
      <c r="AA19" s="211"/>
      <c r="AB19" s="211"/>
      <c r="AC19" s="211"/>
      <c r="AD19" s="211"/>
      <c r="AE19" s="211"/>
      <c r="AF19" s="211"/>
      <c r="AG19" s="210"/>
      <c r="AH19" s="212"/>
      <c r="AI19" s="203"/>
      <c r="AJ19" s="192"/>
      <c r="AK19" s="192"/>
      <c r="AL19" s="204"/>
      <c r="AM19" s="203"/>
      <c r="AN19" s="192"/>
      <c r="AO19" s="206"/>
      <c r="AP19" s="193"/>
      <c r="AQ19" s="214"/>
      <c r="AR19" s="214"/>
      <c r="AS19" s="192"/>
      <c r="AT19" s="192"/>
      <c r="AU19" s="192"/>
      <c r="AV19" s="192"/>
      <c r="AW19" s="192"/>
      <c r="AX19" s="192"/>
      <c r="AY19" s="192"/>
      <c r="AZ19" s="192"/>
    </row>
    <row r="20" spans="1:55" ht="12.75" customHeight="1" x14ac:dyDescent="0.15">
      <c r="A20" s="468"/>
      <c r="B20" s="220" t="s">
        <v>73</v>
      </c>
      <c r="C20" s="202"/>
      <c r="D20" s="202"/>
      <c r="E20" s="202"/>
      <c r="F20" s="208"/>
      <c r="G20" s="203"/>
      <c r="H20" s="192"/>
      <c r="I20" s="192"/>
      <c r="J20" s="204"/>
      <c r="K20" s="203" t="s">
        <v>329</v>
      </c>
      <c r="L20" s="192"/>
      <c r="M20" s="192"/>
      <c r="N20" s="192"/>
      <c r="O20" s="192"/>
      <c r="P20" s="24" t="s">
        <v>1</v>
      </c>
      <c r="Q20" s="192" t="s">
        <v>327</v>
      </c>
      <c r="R20" s="192"/>
      <c r="S20" s="192"/>
      <c r="T20" s="202"/>
      <c r="U20" s="202"/>
      <c r="V20" s="202"/>
      <c r="W20" s="202"/>
      <c r="X20" s="202"/>
      <c r="Y20" s="202"/>
      <c r="Z20" s="202"/>
      <c r="AA20" s="202"/>
      <c r="AB20" s="202"/>
      <c r="AC20" s="202"/>
      <c r="AD20" s="202"/>
      <c r="AE20" s="202"/>
      <c r="AF20" s="202"/>
      <c r="AG20" s="192"/>
      <c r="AH20" s="204"/>
      <c r="AI20" s="203"/>
      <c r="AJ20" s="192"/>
      <c r="AK20" s="192"/>
      <c r="AL20" s="204"/>
      <c r="AM20" s="203"/>
      <c r="AN20" s="192"/>
      <c r="AO20" s="206"/>
      <c r="AP20" s="193"/>
      <c r="AQ20" s="214"/>
      <c r="AR20" s="214"/>
      <c r="AS20" s="214"/>
      <c r="AT20" s="214"/>
      <c r="AU20" s="214"/>
      <c r="AV20" s="214"/>
      <c r="AW20" s="214"/>
      <c r="AX20" s="214"/>
      <c r="AY20" s="214"/>
      <c r="AZ20" s="214"/>
      <c r="BA20" s="214"/>
      <c r="BB20" s="214"/>
      <c r="BC20" s="214"/>
    </row>
    <row r="21" spans="1:55" ht="12.75" customHeight="1" x14ac:dyDescent="0.15">
      <c r="A21" s="468"/>
      <c r="B21" s="472" t="s">
        <v>74</v>
      </c>
      <c r="C21" s="473"/>
      <c r="D21" s="473"/>
      <c r="E21" s="473"/>
      <c r="F21" s="474"/>
      <c r="G21" s="203"/>
      <c r="H21" s="192"/>
      <c r="I21" s="192"/>
      <c r="J21" s="204"/>
      <c r="K21" s="203"/>
      <c r="L21" s="192"/>
      <c r="M21" s="192"/>
      <c r="N21" s="192"/>
      <c r="O21" s="192"/>
      <c r="P21" s="24" t="s">
        <v>1</v>
      </c>
      <c r="Q21" s="192" t="s">
        <v>328</v>
      </c>
      <c r="R21" s="192"/>
      <c r="S21" s="192"/>
      <c r="T21" s="202"/>
      <c r="U21" s="202" t="s">
        <v>64</v>
      </c>
      <c r="V21" s="469"/>
      <c r="W21" s="469"/>
      <c r="X21" s="469"/>
      <c r="Y21" s="469"/>
      <c r="Z21" s="469"/>
      <c r="AA21" s="469"/>
      <c r="AB21" s="469"/>
      <c r="AC21" s="469"/>
      <c r="AD21" s="469"/>
      <c r="AE21" s="469"/>
      <c r="AF21" s="469"/>
      <c r="AG21" s="192" t="s">
        <v>66</v>
      </c>
      <c r="AH21" s="204"/>
      <c r="AI21" s="203"/>
      <c r="AJ21" s="192"/>
      <c r="AK21" s="192"/>
      <c r="AL21" s="204"/>
      <c r="AM21" s="203"/>
      <c r="AN21" s="192"/>
      <c r="AO21" s="206"/>
      <c r="AP21" s="193"/>
      <c r="AQ21" s="214"/>
      <c r="AR21" s="214"/>
      <c r="AS21" s="214"/>
      <c r="AT21" s="214"/>
      <c r="AU21" s="214"/>
      <c r="AV21" s="214"/>
      <c r="AW21" s="207"/>
      <c r="AX21" s="207"/>
      <c r="AY21" s="207"/>
      <c r="AZ21" s="207"/>
    </row>
    <row r="22" spans="1:55" ht="12.75" customHeight="1" x14ac:dyDescent="0.15">
      <c r="A22" s="468"/>
      <c r="B22" s="472"/>
      <c r="C22" s="473"/>
      <c r="D22" s="473"/>
      <c r="E22" s="473"/>
      <c r="F22" s="474"/>
      <c r="G22" s="203"/>
      <c r="H22" s="192"/>
      <c r="I22" s="192"/>
      <c r="J22" s="204"/>
      <c r="K22" s="203"/>
      <c r="L22" s="192"/>
      <c r="M22" s="192"/>
      <c r="N22" s="192"/>
      <c r="O22" s="192"/>
      <c r="P22" s="24" t="s">
        <v>1</v>
      </c>
      <c r="Q22" s="192" t="s">
        <v>325</v>
      </c>
      <c r="R22" s="192"/>
      <c r="S22" s="192"/>
      <c r="T22" s="202"/>
      <c r="U22" s="202" t="s">
        <v>64</v>
      </c>
      <c r="V22" s="469"/>
      <c r="W22" s="469"/>
      <c r="X22" s="469"/>
      <c r="Y22" s="469"/>
      <c r="Z22" s="469"/>
      <c r="AA22" s="469"/>
      <c r="AB22" s="469"/>
      <c r="AC22" s="469"/>
      <c r="AD22" s="469"/>
      <c r="AE22" s="469"/>
      <c r="AF22" s="469"/>
      <c r="AG22" s="192" t="s">
        <v>66</v>
      </c>
      <c r="AH22" s="204"/>
      <c r="AI22" s="203"/>
      <c r="AJ22" s="192"/>
      <c r="AK22" s="192"/>
      <c r="AL22" s="204"/>
      <c r="AM22" s="203"/>
      <c r="AN22" s="192"/>
      <c r="AO22" s="206"/>
      <c r="AP22" s="193"/>
      <c r="AQ22" s="192"/>
      <c r="AR22" s="192"/>
      <c r="AS22" s="192"/>
      <c r="AT22" s="192"/>
      <c r="AU22" s="192"/>
      <c r="AV22" s="192"/>
      <c r="AW22" s="192"/>
      <c r="AX22" s="192"/>
      <c r="AY22" s="192"/>
      <c r="AZ22" s="192"/>
    </row>
    <row r="23" spans="1:55" ht="12.75" customHeight="1" x14ac:dyDescent="0.15">
      <c r="A23" s="468"/>
      <c r="B23" s="472"/>
      <c r="C23" s="473"/>
      <c r="D23" s="473"/>
      <c r="E23" s="473"/>
      <c r="F23" s="474"/>
      <c r="G23" s="203"/>
      <c r="H23" s="192"/>
      <c r="I23" s="192"/>
      <c r="J23" s="204"/>
      <c r="K23" s="209"/>
      <c r="L23" s="210"/>
      <c r="M23" s="210"/>
      <c r="N23" s="210"/>
      <c r="O23" s="210"/>
      <c r="P23" s="209"/>
      <c r="Q23" s="210"/>
      <c r="R23" s="210"/>
      <c r="S23" s="210"/>
      <c r="T23" s="210"/>
      <c r="U23" s="210"/>
      <c r="V23" s="211"/>
      <c r="W23" s="211"/>
      <c r="X23" s="211"/>
      <c r="Y23" s="211"/>
      <c r="Z23" s="211"/>
      <c r="AA23" s="211"/>
      <c r="AB23" s="211"/>
      <c r="AC23" s="211"/>
      <c r="AD23" s="211"/>
      <c r="AE23" s="211"/>
      <c r="AF23" s="211"/>
      <c r="AG23" s="210"/>
      <c r="AH23" s="212"/>
      <c r="AI23" s="203"/>
      <c r="AJ23" s="192"/>
      <c r="AK23" s="192"/>
      <c r="AL23" s="204"/>
      <c r="AM23" s="203"/>
      <c r="AN23" s="192"/>
      <c r="AO23" s="206"/>
      <c r="AP23" s="193"/>
      <c r="AQ23" s="192"/>
      <c r="AR23" s="192"/>
      <c r="AS23" s="192"/>
      <c r="AT23" s="192"/>
      <c r="AU23" s="192"/>
      <c r="AV23" s="192"/>
      <c r="AW23" s="192"/>
      <c r="AX23" s="192"/>
      <c r="AY23" s="192"/>
      <c r="AZ23" s="192"/>
    </row>
    <row r="24" spans="1:55" ht="12.75" customHeight="1" x14ac:dyDescent="0.15">
      <c r="A24" s="468"/>
      <c r="B24" s="472"/>
      <c r="C24" s="473"/>
      <c r="D24" s="473"/>
      <c r="E24" s="473"/>
      <c r="F24" s="474"/>
      <c r="G24" s="203"/>
      <c r="H24" s="192"/>
      <c r="I24" s="192"/>
      <c r="J24" s="204"/>
      <c r="K24" s="203" t="s">
        <v>76</v>
      </c>
      <c r="L24" s="192"/>
      <c r="M24" s="192"/>
      <c r="N24" s="192"/>
      <c r="O24" s="192"/>
      <c r="P24" s="475" t="s">
        <v>377</v>
      </c>
      <c r="Q24" s="476"/>
      <c r="R24" s="247" t="s">
        <v>63</v>
      </c>
      <c r="S24" s="192" t="s">
        <v>330</v>
      </c>
      <c r="U24" s="192"/>
      <c r="V24" s="202"/>
      <c r="W24" s="202"/>
      <c r="X24" s="202"/>
      <c r="Y24" s="202"/>
      <c r="Z24" s="202"/>
      <c r="AA24" s="202"/>
      <c r="AB24" s="202"/>
      <c r="AC24" s="202"/>
      <c r="AD24" s="202"/>
      <c r="AE24" s="202"/>
      <c r="AF24" s="202"/>
      <c r="AG24" s="192"/>
      <c r="AH24" s="204"/>
      <c r="AI24" s="203"/>
      <c r="AJ24" s="192"/>
      <c r="AK24" s="192"/>
      <c r="AL24" s="204"/>
      <c r="AM24" s="203"/>
      <c r="AN24" s="192"/>
      <c r="AO24" s="206"/>
      <c r="AP24" s="193"/>
      <c r="AQ24" s="192"/>
      <c r="AR24" s="192"/>
      <c r="AS24" s="192"/>
      <c r="AT24" s="192"/>
      <c r="AU24" s="192"/>
      <c r="AV24" s="192"/>
      <c r="AW24" s="192"/>
      <c r="AX24" s="192"/>
      <c r="AY24" s="192"/>
      <c r="AZ24" s="192"/>
    </row>
    <row r="25" spans="1:55" ht="12.75" customHeight="1" x14ac:dyDescent="0.15">
      <c r="A25" s="468"/>
      <c r="B25" s="283" t="s">
        <v>1</v>
      </c>
      <c r="C25" s="125" t="s">
        <v>75</v>
      </c>
      <c r="D25" s="221"/>
      <c r="E25" s="221"/>
      <c r="F25" s="222"/>
      <c r="G25" s="203"/>
      <c r="H25" s="192"/>
      <c r="I25" s="192"/>
      <c r="J25" s="204"/>
      <c r="K25" s="203"/>
      <c r="L25" s="192"/>
      <c r="M25" s="192"/>
      <c r="N25" s="192"/>
      <c r="O25" s="192"/>
      <c r="P25" s="477"/>
      <c r="Q25" s="478"/>
      <c r="R25" s="215"/>
      <c r="S25" s="284" t="s">
        <v>1</v>
      </c>
      <c r="T25" s="192" t="s">
        <v>331</v>
      </c>
      <c r="U25" s="192"/>
      <c r="V25" s="192"/>
      <c r="W25" s="192"/>
      <c r="X25" s="202"/>
      <c r="Y25" s="202"/>
      <c r="Z25" s="202"/>
      <c r="AA25" s="202"/>
      <c r="AB25" s="202"/>
      <c r="AC25" s="202"/>
      <c r="AD25" s="202"/>
      <c r="AE25" s="202"/>
      <c r="AF25" s="202"/>
      <c r="AG25" s="202"/>
      <c r="AH25" s="204"/>
      <c r="AI25" s="203"/>
      <c r="AJ25" s="192"/>
      <c r="AK25" s="192"/>
      <c r="AL25" s="204"/>
      <c r="AM25" s="203"/>
      <c r="AN25" s="192"/>
      <c r="AO25" s="206"/>
      <c r="AP25" s="193"/>
      <c r="AQ25" s="192"/>
      <c r="AR25" s="192"/>
      <c r="AS25" s="192"/>
      <c r="AT25" s="192"/>
      <c r="AU25" s="192"/>
      <c r="AV25" s="192"/>
      <c r="AW25" s="192"/>
      <c r="AX25" s="192"/>
      <c r="AY25" s="192"/>
      <c r="AZ25" s="192"/>
    </row>
    <row r="26" spans="1:55" ht="12.75" customHeight="1" x14ac:dyDescent="0.15">
      <c r="A26" s="468"/>
      <c r="B26" s="223"/>
      <c r="C26" s="221"/>
      <c r="D26" s="221"/>
      <c r="E26" s="221"/>
      <c r="F26" s="222"/>
      <c r="G26" s="203"/>
      <c r="H26" s="192"/>
      <c r="I26" s="192"/>
      <c r="J26" s="204"/>
      <c r="K26" s="203"/>
      <c r="L26" s="192"/>
      <c r="M26" s="192"/>
      <c r="N26" s="192"/>
      <c r="O26" s="192"/>
      <c r="P26" s="477"/>
      <c r="Q26" s="478"/>
      <c r="R26" s="215"/>
      <c r="S26" s="284" t="s">
        <v>1</v>
      </c>
      <c r="T26" s="192" t="s">
        <v>387</v>
      </c>
      <c r="U26" s="192"/>
      <c r="V26" s="192"/>
      <c r="W26" s="192"/>
      <c r="X26" s="202"/>
      <c r="Y26" s="202"/>
      <c r="Z26" s="202"/>
      <c r="AA26" s="202"/>
      <c r="AB26" s="202"/>
      <c r="AC26" s="202"/>
      <c r="AD26" s="202"/>
      <c r="AE26" s="202"/>
      <c r="AF26" s="202"/>
      <c r="AG26" s="202"/>
      <c r="AH26" s="204"/>
      <c r="AI26" s="203"/>
      <c r="AJ26" s="192"/>
      <c r="AK26" s="192"/>
      <c r="AL26" s="204"/>
      <c r="AM26" s="203"/>
      <c r="AN26" s="192"/>
      <c r="AO26" s="206"/>
      <c r="AP26" s="193"/>
      <c r="AQ26" s="192"/>
      <c r="AR26" s="192"/>
      <c r="AS26" s="192"/>
      <c r="AT26" s="192"/>
      <c r="AU26" s="192"/>
      <c r="AV26" s="192"/>
      <c r="AW26" s="192"/>
      <c r="AX26" s="192"/>
      <c r="AY26" s="192"/>
      <c r="AZ26" s="192"/>
    </row>
    <row r="27" spans="1:55" ht="12.75" customHeight="1" x14ac:dyDescent="0.15">
      <c r="A27" s="468"/>
      <c r="B27" s="223"/>
      <c r="C27" s="221"/>
      <c r="D27" s="221"/>
      <c r="E27" s="221"/>
      <c r="F27" s="222"/>
      <c r="G27" s="203"/>
      <c r="H27" s="192"/>
      <c r="I27" s="192"/>
      <c r="J27" s="204"/>
      <c r="K27" s="203"/>
      <c r="L27" s="192"/>
      <c r="M27" s="192"/>
      <c r="N27" s="192"/>
      <c r="O27" s="192"/>
      <c r="P27" s="477"/>
      <c r="Q27" s="478"/>
      <c r="R27" s="215"/>
      <c r="S27" s="284" t="s">
        <v>1</v>
      </c>
      <c r="T27" s="192" t="s">
        <v>332</v>
      </c>
      <c r="U27" s="192"/>
      <c r="V27" s="192"/>
      <c r="W27" s="192"/>
      <c r="X27" s="202"/>
      <c r="Y27" s="202"/>
      <c r="Z27" s="202"/>
      <c r="AA27" s="202"/>
      <c r="AB27" s="202"/>
      <c r="AC27" s="202"/>
      <c r="AD27" s="202"/>
      <c r="AE27" s="202"/>
      <c r="AF27" s="202"/>
      <c r="AG27" s="202"/>
      <c r="AH27" s="204"/>
      <c r="AI27" s="203"/>
      <c r="AJ27" s="192"/>
      <c r="AK27" s="192"/>
      <c r="AL27" s="204"/>
      <c r="AM27" s="203"/>
      <c r="AN27" s="192"/>
      <c r="AO27" s="206"/>
      <c r="AP27" s="193"/>
      <c r="AQ27" s="192"/>
      <c r="AR27" s="192"/>
      <c r="AS27" s="192"/>
      <c r="AT27" s="192"/>
      <c r="AU27" s="192"/>
      <c r="AV27" s="192"/>
      <c r="AW27" s="192"/>
      <c r="AX27" s="192"/>
      <c r="AY27" s="192"/>
      <c r="AZ27" s="192"/>
    </row>
    <row r="28" spans="1:55" ht="12.75" customHeight="1" x14ac:dyDescent="0.15">
      <c r="A28" s="468"/>
      <c r="B28" s="223"/>
      <c r="C28" s="221"/>
      <c r="D28" s="221"/>
      <c r="E28" s="221"/>
      <c r="F28" s="222"/>
      <c r="G28" s="203"/>
      <c r="H28" s="192"/>
      <c r="I28" s="192"/>
      <c r="J28" s="204"/>
      <c r="K28" s="203"/>
      <c r="L28" s="192"/>
      <c r="M28" s="192"/>
      <c r="N28" s="192"/>
      <c r="O28" s="192"/>
      <c r="P28" s="479"/>
      <c r="Q28" s="480"/>
      <c r="R28" s="272"/>
      <c r="S28" s="210"/>
      <c r="T28" s="210"/>
      <c r="U28" s="210"/>
      <c r="V28" s="210"/>
      <c r="W28" s="210"/>
      <c r="X28" s="211"/>
      <c r="Y28" s="211"/>
      <c r="Z28" s="211"/>
      <c r="AA28" s="211"/>
      <c r="AB28" s="211"/>
      <c r="AC28" s="211"/>
      <c r="AD28" s="211"/>
      <c r="AE28" s="211"/>
      <c r="AF28" s="211"/>
      <c r="AG28" s="211"/>
      <c r="AH28" s="212"/>
      <c r="AI28" s="203"/>
      <c r="AJ28" s="192"/>
      <c r="AK28" s="192"/>
      <c r="AL28" s="204"/>
      <c r="AM28" s="203"/>
      <c r="AN28" s="192"/>
      <c r="AO28" s="206"/>
      <c r="AP28" s="193"/>
      <c r="AQ28" s="192"/>
      <c r="AR28" s="192"/>
      <c r="AS28" s="192"/>
      <c r="AT28" s="192"/>
      <c r="AU28" s="192"/>
      <c r="AV28" s="192"/>
      <c r="AW28" s="192"/>
      <c r="AX28" s="192"/>
      <c r="AY28" s="192"/>
      <c r="AZ28" s="192"/>
    </row>
    <row r="29" spans="1:55" ht="12.75" customHeight="1" x14ac:dyDescent="0.15">
      <c r="A29" s="468"/>
      <c r="B29" s="223"/>
      <c r="C29" s="221"/>
      <c r="D29" s="221"/>
      <c r="E29" s="221"/>
      <c r="F29" s="222"/>
      <c r="G29" s="203"/>
      <c r="H29" s="192"/>
      <c r="I29" s="192"/>
      <c r="J29" s="204"/>
      <c r="K29" s="203"/>
      <c r="L29" s="192"/>
      <c r="M29" s="192"/>
      <c r="N29" s="192"/>
      <c r="O29" s="192"/>
      <c r="P29" s="475" t="s">
        <v>378</v>
      </c>
      <c r="Q29" s="476"/>
      <c r="R29" s="215"/>
      <c r="S29" s="284" t="s">
        <v>1</v>
      </c>
      <c r="T29" s="192" t="s">
        <v>332</v>
      </c>
      <c r="U29" s="192"/>
      <c r="V29" s="192"/>
      <c r="W29" s="192"/>
      <c r="X29" s="202"/>
      <c r="Y29" s="202"/>
      <c r="Z29" s="202"/>
      <c r="AA29" s="202"/>
      <c r="AB29" s="202"/>
      <c r="AC29" s="202"/>
      <c r="AD29" s="202"/>
      <c r="AE29" s="202"/>
      <c r="AF29" s="202"/>
      <c r="AG29" s="202"/>
      <c r="AH29" s="204"/>
      <c r="AI29" s="203"/>
      <c r="AJ29" s="192"/>
      <c r="AK29" s="192"/>
      <c r="AL29" s="204"/>
      <c r="AM29" s="203"/>
      <c r="AN29" s="192"/>
      <c r="AO29" s="206"/>
      <c r="AP29" s="193"/>
      <c r="AQ29" s="192"/>
      <c r="AR29" s="192"/>
      <c r="AS29" s="192"/>
      <c r="AT29" s="192"/>
      <c r="AU29" s="192"/>
      <c r="AV29" s="192"/>
      <c r="AW29" s="192"/>
      <c r="AX29" s="192"/>
      <c r="AY29" s="192"/>
      <c r="AZ29" s="192"/>
    </row>
    <row r="30" spans="1:55" ht="12.75" customHeight="1" x14ac:dyDescent="0.15">
      <c r="A30" s="468"/>
      <c r="B30" s="223"/>
      <c r="C30" s="221"/>
      <c r="D30" s="221"/>
      <c r="E30" s="221"/>
      <c r="F30" s="222"/>
      <c r="G30" s="203"/>
      <c r="H30" s="192"/>
      <c r="I30" s="192"/>
      <c r="J30" s="204"/>
      <c r="K30" s="203"/>
      <c r="L30" s="192"/>
      <c r="M30" s="192"/>
      <c r="N30" s="192"/>
      <c r="O30" s="192"/>
      <c r="P30" s="477"/>
      <c r="Q30" s="478"/>
      <c r="R30" s="215"/>
      <c r="S30" s="284" t="s">
        <v>1</v>
      </c>
      <c r="T30" s="192" t="s">
        <v>376</v>
      </c>
      <c r="U30" s="192"/>
      <c r="V30" s="192"/>
      <c r="W30" s="192"/>
      <c r="X30" s="202"/>
      <c r="Y30" s="202"/>
      <c r="Z30" s="202"/>
      <c r="AA30" s="202"/>
      <c r="AB30" s="202"/>
      <c r="AC30" s="202"/>
      <c r="AD30" s="202"/>
      <c r="AE30" s="202"/>
      <c r="AF30" s="202"/>
      <c r="AG30" s="202"/>
      <c r="AH30" s="204"/>
      <c r="AI30" s="203"/>
      <c r="AJ30" s="192"/>
      <c r="AK30" s="192"/>
      <c r="AL30" s="204"/>
      <c r="AM30" s="203"/>
      <c r="AN30" s="192"/>
      <c r="AO30" s="206"/>
      <c r="AP30" s="193"/>
      <c r="AQ30" s="192"/>
      <c r="AR30" s="192"/>
      <c r="AS30" s="192"/>
      <c r="AT30" s="192"/>
      <c r="AU30" s="192"/>
      <c r="AV30" s="192"/>
      <c r="AW30" s="192"/>
      <c r="AX30" s="192"/>
      <c r="AY30" s="192"/>
      <c r="AZ30" s="192"/>
    </row>
    <row r="31" spans="1:55" ht="12.75" customHeight="1" x14ac:dyDescent="0.15">
      <c r="A31" s="468"/>
      <c r="B31" s="223"/>
      <c r="C31" s="221"/>
      <c r="D31" s="221"/>
      <c r="E31" s="221"/>
      <c r="F31" s="222"/>
      <c r="G31" s="203"/>
      <c r="H31" s="192"/>
      <c r="I31" s="192"/>
      <c r="J31" s="204"/>
      <c r="K31" s="203"/>
      <c r="L31" s="192"/>
      <c r="M31" s="192"/>
      <c r="N31" s="192"/>
      <c r="O31" s="192"/>
      <c r="P31" s="477"/>
      <c r="Q31" s="478"/>
      <c r="R31" s="215"/>
      <c r="S31" s="284" t="s">
        <v>1</v>
      </c>
      <c r="T31" s="192" t="s">
        <v>325</v>
      </c>
      <c r="U31" s="192"/>
      <c r="V31" s="192"/>
      <c r="W31" s="202" t="s">
        <v>64</v>
      </c>
      <c r="X31" s="469"/>
      <c r="Y31" s="469"/>
      <c r="Z31" s="469"/>
      <c r="AA31" s="469"/>
      <c r="AB31" s="469"/>
      <c r="AC31" s="469"/>
      <c r="AD31" s="469"/>
      <c r="AE31" s="469"/>
      <c r="AF31" s="469"/>
      <c r="AG31" s="192" t="s">
        <v>66</v>
      </c>
      <c r="AH31" s="204"/>
      <c r="AI31" s="203"/>
      <c r="AJ31" s="192"/>
      <c r="AK31" s="192"/>
      <c r="AL31" s="204"/>
      <c r="AM31" s="203"/>
      <c r="AN31" s="192"/>
      <c r="AO31" s="206"/>
      <c r="AP31" s="193"/>
      <c r="AQ31" s="192"/>
      <c r="AR31" s="192"/>
      <c r="AS31" s="192"/>
      <c r="AT31" s="192"/>
      <c r="AU31" s="192"/>
      <c r="AV31" s="192"/>
      <c r="AW31" s="192"/>
      <c r="AX31" s="192"/>
      <c r="AY31" s="192"/>
      <c r="AZ31" s="192"/>
    </row>
    <row r="32" spans="1:55" ht="12.75" customHeight="1" x14ac:dyDescent="0.15">
      <c r="A32" s="468"/>
      <c r="B32" s="223"/>
      <c r="C32" s="221"/>
      <c r="D32" s="221"/>
      <c r="E32" s="221"/>
      <c r="F32" s="222"/>
      <c r="G32" s="203"/>
      <c r="H32" s="192"/>
      <c r="I32" s="192"/>
      <c r="J32" s="204"/>
      <c r="K32" s="203"/>
      <c r="L32" s="192"/>
      <c r="M32" s="192"/>
      <c r="N32" s="192"/>
      <c r="O32" s="192"/>
      <c r="P32" s="477"/>
      <c r="Q32" s="478"/>
      <c r="R32" s="215"/>
      <c r="S32" s="284"/>
      <c r="T32" s="192"/>
      <c r="U32" s="192"/>
      <c r="V32" s="192"/>
      <c r="W32" s="202"/>
      <c r="X32" s="287"/>
      <c r="Y32" s="287"/>
      <c r="Z32" s="287"/>
      <c r="AA32" s="287"/>
      <c r="AB32" s="287"/>
      <c r="AC32" s="287"/>
      <c r="AD32" s="287"/>
      <c r="AE32" s="287"/>
      <c r="AF32" s="287"/>
      <c r="AG32" s="192"/>
      <c r="AH32" s="204"/>
      <c r="AI32" s="203"/>
      <c r="AJ32" s="192"/>
      <c r="AK32" s="192"/>
      <c r="AL32" s="204"/>
      <c r="AM32" s="203"/>
      <c r="AN32" s="192"/>
      <c r="AO32" s="206"/>
      <c r="AP32" s="193"/>
      <c r="AQ32" s="192"/>
      <c r="AR32" s="192"/>
      <c r="AS32" s="192"/>
      <c r="AT32" s="192"/>
      <c r="AU32" s="192"/>
      <c r="AV32" s="192"/>
      <c r="AW32" s="192"/>
      <c r="AX32" s="192"/>
      <c r="AY32" s="192"/>
      <c r="AZ32" s="192"/>
    </row>
    <row r="33" spans="1:53" ht="12.75" customHeight="1" x14ac:dyDescent="0.15">
      <c r="A33" s="468"/>
      <c r="B33" s="223"/>
      <c r="C33" s="221"/>
      <c r="D33" s="221"/>
      <c r="E33" s="221"/>
      <c r="F33" s="222"/>
      <c r="G33" s="203"/>
      <c r="H33" s="192"/>
      <c r="I33" s="192"/>
      <c r="J33" s="204"/>
      <c r="K33" s="209"/>
      <c r="L33" s="210"/>
      <c r="M33" s="210"/>
      <c r="N33" s="210"/>
      <c r="O33" s="210"/>
      <c r="P33" s="479"/>
      <c r="Q33" s="480"/>
      <c r="R33" s="209"/>
      <c r="S33" s="210"/>
      <c r="T33" s="210"/>
      <c r="U33" s="210"/>
      <c r="V33" s="211"/>
      <c r="W33" s="211"/>
      <c r="X33" s="211"/>
      <c r="Y33" s="211"/>
      <c r="Z33" s="211"/>
      <c r="AA33" s="211"/>
      <c r="AB33" s="211"/>
      <c r="AC33" s="211"/>
      <c r="AD33" s="211"/>
      <c r="AE33" s="211"/>
      <c r="AF33" s="211"/>
      <c r="AG33" s="210"/>
      <c r="AH33" s="212"/>
      <c r="AI33" s="203"/>
      <c r="AJ33" s="192"/>
      <c r="AK33" s="192"/>
      <c r="AL33" s="204"/>
      <c r="AM33" s="203"/>
      <c r="AN33" s="192"/>
      <c r="AO33" s="206"/>
      <c r="AP33" s="193"/>
      <c r="AQ33" s="192"/>
      <c r="AR33" s="192"/>
      <c r="AS33" s="192"/>
      <c r="AT33" s="192"/>
      <c r="AU33" s="192"/>
      <c r="AV33" s="192"/>
      <c r="AW33" s="192"/>
      <c r="AX33" s="192"/>
      <c r="AY33" s="192"/>
      <c r="AZ33" s="192"/>
    </row>
    <row r="34" spans="1:53" ht="12.75" customHeight="1" x14ac:dyDescent="0.15">
      <c r="A34" s="468"/>
      <c r="B34" s="223"/>
      <c r="C34" s="221"/>
      <c r="D34" s="221"/>
      <c r="E34" s="221"/>
      <c r="F34" s="222"/>
      <c r="G34" s="203"/>
      <c r="H34" s="192"/>
      <c r="I34" s="192"/>
      <c r="J34" s="204"/>
      <c r="K34" s="203" t="s">
        <v>78</v>
      </c>
      <c r="L34" s="192"/>
      <c r="M34" s="192"/>
      <c r="N34" s="192"/>
      <c r="O34" s="202"/>
      <c r="P34" s="24" t="s">
        <v>1</v>
      </c>
      <c r="Q34" s="192" t="s">
        <v>333</v>
      </c>
      <c r="R34" s="192"/>
      <c r="S34" s="192"/>
      <c r="T34" s="202"/>
      <c r="U34" s="202"/>
      <c r="V34" s="202"/>
      <c r="W34" s="202"/>
      <c r="X34" s="202"/>
      <c r="Y34" s="202"/>
      <c r="Z34" s="202"/>
      <c r="AA34" s="202"/>
      <c r="AB34" s="202"/>
      <c r="AC34" s="202"/>
      <c r="AD34" s="202"/>
      <c r="AE34" s="202"/>
      <c r="AF34" s="202"/>
      <c r="AG34" s="202"/>
      <c r="AH34" s="204"/>
      <c r="AI34" s="203"/>
      <c r="AJ34" s="192"/>
      <c r="AK34" s="192"/>
      <c r="AL34" s="204"/>
      <c r="AM34" s="203"/>
      <c r="AN34" s="192"/>
      <c r="AO34" s="206"/>
      <c r="AP34" s="193"/>
      <c r="AQ34" s="192"/>
      <c r="AR34" s="192"/>
      <c r="AS34" s="192"/>
      <c r="AT34" s="192"/>
      <c r="AU34" s="192"/>
      <c r="AV34" s="192"/>
      <c r="AW34" s="192"/>
      <c r="AX34" s="192"/>
      <c r="AY34" s="192"/>
      <c r="AZ34" s="192"/>
    </row>
    <row r="35" spans="1:53" ht="12.75" customHeight="1" x14ac:dyDescent="0.15">
      <c r="A35" s="468"/>
      <c r="D35" s="224"/>
      <c r="E35" s="224"/>
      <c r="F35" s="225"/>
      <c r="G35" s="203"/>
      <c r="H35" s="192"/>
      <c r="I35" s="192"/>
      <c r="J35" s="204"/>
      <c r="K35" s="203"/>
      <c r="L35" s="192"/>
      <c r="M35" s="192"/>
      <c r="N35" s="192"/>
      <c r="O35" s="202"/>
      <c r="P35" s="24" t="s">
        <v>1</v>
      </c>
      <c r="Q35" s="192" t="s">
        <v>334</v>
      </c>
      <c r="T35" s="202"/>
      <c r="U35" s="202"/>
      <c r="V35" s="202"/>
      <c r="W35" s="202"/>
      <c r="X35" s="202"/>
      <c r="Y35" s="202"/>
      <c r="Z35" s="202"/>
      <c r="AA35" s="202"/>
      <c r="AB35" s="202"/>
      <c r="AC35" s="202"/>
      <c r="AD35" s="202"/>
      <c r="AE35" s="202"/>
      <c r="AF35" s="202"/>
      <c r="AG35" s="202"/>
      <c r="AH35" s="204"/>
      <c r="AI35" s="203"/>
      <c r="AJ35" s="192"/>
      <c r="AK35" s="192"/>
      <c r="AL35" s="204"/>
      <c r="AM35" s="203"/>
      <c r="AN35" s="192"/>
      <c r="AO35" s="206"/>
      <c r="AP35" s="193"/>
      <c r="AQ35" s="192"/>
      <c r="AR35" s="192"/>
      <c r="AS35" s="192"/>
      <c r="AT35" s="192"/>
      <c r="AU35" s="192"/>
      <c r="AV35" s="192"/>
      <c r="AW35" s="192"/>
      <c r="AX35" s="192"/>
      <c r="AY35" s="192"/>
      <c r="AZ35" s="192"/>
    </row>
    <row r="36" spans="1:53" ht="12.75" customHeight="1" x14ac:dyDescent="0.15">
      <c r="A36" s="468"/>
      <c r="B36" s="203"/>
      <c r="C36" s="202"/>
      <c r="D36" s="202"/>
      <c r="E36" s="202"/>
      <c r="F36" s="208"/>
      <c r="G36" s="203"/>
      <c r="H36" s="192"/>
      <c r="I36" s="192"/>
      <c r="J36" s="204"/>
      <c r="K36" s="209"/>
      <c r="L36" s="210"/>
      <c r="M36" s="210"/>
      <c r="N36" s="210"/>
      <c r="O36" s="211"/>
      <c r="P36" s="209"/>
      <c r="Q36" s="180"/>
      <c r="R36" s="180"/>
      <c r="S36" s="180"/>
      <c r="T36" s="211"/>
      <c r="U36" s="211"/>
      <c r="V36" s="211"/>
      <c r="W36" s="211"/>
      <c r="X36" s="211"/>
      <c r="Y36" s="211"/>
      <c r="Z36" s="211"/>
      <c r="AA36" s="211"/>
      <c r="AB36" s="211"/>
      <c r="AC36" s="211"/>
      <c r="AD36" s="211"/>
      <c r="AE36" s="211"/>
      <c r="AF36" s="211"/>
      <c r="AG36" s="211"/>
      <c r="AH36" s="212"/>
      <c r="AI36" s="203"/>
      <c r="AJ36" s="192"/>
      <c r="AK36" s="192"/>
      <c r="AL36" s="204"/>
      <c r="AM36" s="203"/>
      <c r="AN36" s="192"/>
      <c r="AO36" s="206"/>
      <c r="AP36" s="193"/>
      <c r="AQ36" s="192"/>
      <c r="AR36" s="192"/>
      <c r="AS36" s="192"/>
      <c r="AT36" s="192"/>
      <c r="AU36" s="192"/>
      <c r="AV36" s="192"/>
      <c r="AW36" s="192"/>
      <c r="AX36" s="192"/>
      <c r="AY36" s="192"/>
      <c r="AZ36" s="192"/>
    </row>
    <row r="37" spans="1:53" ht="12.75" customHeight="1" x14ac:dyDescent="0.15">
      <c r="A37" s="226"/>
      <c r="B37" s="203"/>
      <c r="C37" s="202"/>
      <c r="D37" s="202"/>
      <c r="E37" s="202"/>
      <c r="F37" s="208"/>
      <c r="G37" s="203"/>
      <c r="H37" s="192"/>
      <c r="I37" s="192"/>
      <c r="J37" s="204"/>
      <c r="K37" s="227" t="s">
        <v>335</v>
      </c>
      <c r="L37" s="228"/>
      <c r="N37" s="229"/>
      <c r="O37" s="229"/>
      <c r="P37" s="25" t="s">
        <v>1</v>
      </c>
      <c r="Q37" s="230" t="s">
        <v>336</v>
      </c>
      <c r="R37" s="231"/>
      <c r="S37" s="232"/>
      <c r="T37" s="232"/>
      <c r="U37" s="232"/>
      <c r="V37" s="232"/>
      <c r="W37" s="232"/>
      <c r="X37" s="232"/>
      <c r="Y37" s="232"/>
      <c r="Z37" s="232"/>
      <c r="AA37" s="232"/>
      <c r="AB37" s="232"/>
      <c r="AC37" s="232"/>
      <c r="AD37" s="232"/>
      <c r="AE37" s="232"/>
      <c r="AF37" s="232"/>
      <c r="AG37" s="232"/>
      <c r="AH37" s="229"/>
      <c r="AI37" s="203"/>
      <c r="AJ37" s="192"/>
      <c r="AK37" s="192"/>
      <c r="AL37" s="204"/>
      <c r="AM37" s="203"/>
      <c r="AN37" s="192"/>
      <c r="AO37" s="206"/>
      <c r="AP37" s="193"/>
      <c r="AQ37" s="192"/>
      <c r="AR37" s="192"/>
      <c r="AS37" s="192"/>
      <c r="AT37" s="192"/>
      <c r="AU37" s="192"/>
      <c r="AV37" s="192"/>
      <c r="AW37" s="192"/>
      <c r="AX37" s="192"/>
      <c r="AY37" s="192"/>
      <c r="AZ37" s="192"/>
    </row>
    <row r="38" spans="1:53" ht="12.75" customHeight="1" x14ac:dyDescent="0.15">
      <c r="A38" s="226"/>
      <c r="B38" s="209"/>
      <c r="C38" s="211"/>
      <c r="D38" s="211"/>
      <c r="E38" s="211"/>
      <c r="F38" s="233"/>
      <c r="G38" s="209"/>
      <c r="H38" s="210"/>
      <c r="I38" s="210"/>
      <c r="J38" s="210"/>
      <c r="K38" s="234"/>
      <c r="L38" s="235"/>
      <c r="M38" s="180"/>
      <c r="N38" s="236"/>
      <c r="O38" s="236"/>
      <c r="P38" s="209"/>
      <c r="Q38" s="210"/>
      <c r="R38" s="236"/>
      <c r="S38" s="236"/>
      <c r="T38" s="237" t="s">
        <v>337</v>
      </c>
      <c r="U38" s="481"/>
      <c r="V38" s="481"/>
      <c r="W38" s="481"/>
      <c r="X38" s="481"/>
      <c r="Y38" s="481"/>
      <c r="Z38" s="481"/>
      <c r="AA38" s="481"/>
      <c r="AB38" s="481"/>
      <c r="AC38" s="481"/>
      <c r="AD38" s="481"/>
      <c r="AE38" s="481"/>
      <c r="AF38" s="481"/>
      <c r="AG38" s="211" t="s">
        <v>66</v>
      </c>
      <c r="AH38" s="236"/>
      <c r="AI38" s="209"/>
      <c r="AJ38" s="210"/>
      <c r="AK38" s="210"/>
      <c r="AL38" s="212"/>
      <c r="AM38" s="209"/>
      <c r="AN38" s="210"/>
      <c r="AO38" s="238"/>
      <c r="AP38" s="193"/>
      <c r="AQ38" s="192"/>
      <c r="AR38" s="192"/>
      <c r="AS38" s="192"/>
      <c r="AT38" s="192"/>
      <c r="AU38" s="192"/>
      <c r="AV38" s="192"/>
      <c r="AW38" s="192"/>
      <c r="AX38" s="192"/>
      <c r="AY38" s="192"/>
      <c r="AZ38" s="192"/>
    </row>
    <row r="39" spans="1:53" ht="12.75" customHeight="1" x14ac:dyDescent="0.15">
      <c r="A39" s="226"/>
      <c r="B39" s="201" t="s">
        <v>89</v>
      </c>
      <c r="C39" s="239"/>
      <c r="D39" s="239"/>
      <c r="E39" s="239"/>
      <c r="F39" s="208"/>
      <c r="G39" s="203" t="s">
        <v>90</v>
      </c>
      <c r="H39" s="192"/>
      <c r="I39" s="192"/>
      <c r="J39" s="204"/>
      <c r="K39" s="203" t="s">
        <v>338</v>
      </c>
      <c r="L39" s="192"/>
      <c r="M39" s="192"/>
      <c r="N39" s="192"/>
      <c r="O39" s="204"/>
      <c r="P39" s="192" t="s">
        <v>63</v>
      </c>
      <c r="Q39" s="229" t="s">
        <v>339</v>
      </c>
      <c r="R39" s="192"/>
      <c r="S39" s="192"/>
      <c r="T39" s="192"/>
      <c r="U39" s="202"/>
      <c r="V39" s="202"/>
      <c r="W39" s="202"/>
      <c r="X39" s="202"/>
      <c r="Y39" s="202"/>
      <c r="Z39" s="202"/>
      <c r="AA39" s="202"/>
      <c r="AB39" s="202"/>
      <c r="AC39" s="202"/>
      <c r="AD39" s="202"/>
      <c r="AE39" s="202"/>
      <c r="AF39" s="202"/>
      <c r="AG39" s="192"/>
      <c r="AH39" s="204"/>
      <c r="AI39" s="285" t="s">
        <v>1</v>
      </c>
      <c r="AJ39" s="192" t="s">
        <v>340</v>
      </c>
      <c r="AK39" s="192"/>
      <c r="AL39" s="204"/>
      <c r="AM39" s="203"/>
      <c r="AN39" s="192"/>
      <c r="AO39" s="206"/>
      <c r="AP39" s="193"/>
      <c r="AQ39" s="192"/>
      <c r="AR39" s="192"/>
      <c r="AS39" s="192"/>
      <c r="AT39" s="192"/>
      <c r="AU39" s="192"/>
      <c r="AV39" s="192"/>
      <c r="AW39" s="192"/>
      <c r="AX39" s="192"/>
      <c r="AY39" s="192"/>
      <c r="AZ39" s="192"/>
    </row>
    <row r="40" spans="1:53" ht="12.75" customHeight="1" x14ac:dyDescent="0.15">
      <c r="A40" s="226"/>
      <c r="B40" s="482" t="s">
        <v>102</v>
      </c>
      <c r="C40" s="483"/>
      <c r="D40" s="483"/>
      <c r="E40" s="483"/>
      <c r="F40" s="204"/>
      <c r="G40" s="203"/>
      <c r="H40" s="192"/>
      <c r="I40" s="192"/>
      <c r="J40" s="204"/>
      <c r="K40" s="203" t="s">
        <v>339</v>
      </c>
      <c r="L40" s="192"/>
      <c r="M40" s="192"/>
      <c r="N40" s="213"/>
      <c r="O40" s="204"/>
      <c r="P40" s="192"/>
      <c r="Q40" s="286" t="s">
        <v>1</v>
      </c>
      <c r="R40" s="240" t="s">
        <v>90</v>
      </c>
      <c r="S40" s="240"/>
      <c r="T40" s="229"/>
      <c r="U40" s="202" t="s">
        <v>64</v>
      </c>
      <c r="V40" s="469"/>
      <c r="W40" s="469"/>
      <c r="X40" s="469"/>
      <c r="Y40" s="469"/>
      <c r="Z40" s="469"/>
      <c r="AA40" s="469"/>
      <c r="AB40" s="202" t="s">
        <v>66</v>
      </c>
      <c r="AC40" s="241" t="s">
        <v>341</v>
      </c>
      <c r="AD40" s="192"/>
      <c r="AE40" s="202"/>
      <c r="AF40" s="202"/>
      <c r="AG40" s="202"/>
      <c r="AH40" s="242"/>
      <c r="AI40" s="285" t="s">
        <v>1</v>
      </c>
      <c r="AJ40" s="470"/>
      <c r="AK40" s="470"/>
      <c r="AL40" s="471"/>
      <c r="AM40" s="203"/>
      <c r="AN40" s="192"/>
      <c r="AO40" s="206"/>
      <c r="AP40" s="193"/>
      <c r="AQ40" s="192"/>
      <c r="AR40" s="192"/>
      <c r="AS40" s="192"/>
      <c r="AT40" s="192"/>
      <c r="AU40" s="192"/>
      <c r="AV40" s="192"/>
      <c r="AW40" s="192"/>
      <c r="AX40" s="192"/>
      <c r="AY40" s="192"/>
      <c r="AZ40" s="192"/>
    </row>
    <row r="41" spans="1:53" ht="12.75" customHeight="1" x14ac:dyDescent="0.15">
      <c r="A41" s="226"/>
      <c r="B41" s="482"/>
      <c r="C41" s="483"/>
      <c r="D41" s="483"/>
      <c r="E41" s="483"/>
      <c r="F41" s="204"/>
      <c r="G41" s="203"/>
      <c r="H41" s="192"/>
      <c r="I41" s="192"/>
      <c r="J41" s="204"/>
      <c r="K41" s="203" t="s">
        <v>319</v>
      </c>
      <c r="L41" s="192"/>
      <c r="M41" s="192"/>
      <c r="N41" s="202"/>
      <c r="O41" s="204"/>
      <c r="P41" s="192"/>
      <c r="Q41" s="286" t="s">
        <v>1</v>
      </c>
      <c r="R41" s="192" t="s">
        <v>342</v>
      </c>
      <c r="S41" s="192"/>
      <c r="T41" s="229"/>
      <c r="U41" s="202" t="s">
        <v>64</v>
      </c>
      <c r="V41" s="469"/>
      <c r="W41" s="469"/>
      <c r="X41" s="469"/>
      <c r="Y41" s="469"/>
      <c r="Z41" s="469"/>
      <c r="AA41" s="469"/>
      <c r="AB41" s="202" t="s">
        <v>66</v>
      </c>
      <c r="AC41" s="241" t="s">
        <v>105</v>
      </c>
      <c r="AD41" s="213"/>
      <c r="AE41" s="202"/>
      <c r="AF41" s="202"/>
      <c r="AG41" s="202"/>
      <c r="AH41" s="242"/>
      <c r="AI41" s="203"/>
      <c r="AJ41" s="192"/>
      <c r="AK41" s="192"/>
      <c r="AL41" s="204"/>
      <c r="AM41" s="203"/>
      <c r="AN41" s="192"/>
      <c r="AO41" s="206"/>
      <c r="AP41" s="193"/>
      <c r="AQ41" s="192"/>
      <c r="AR41" s="192"/>
      <c r="AS41" s="192"/>
      <c r="AT41" s="192"/>
      <c r="AU41" s="192"/>
      <c r="AV41" s="192"/>
      <c r="AW41" s="192"/>
      <c r="AX41" s="192"/>
      <c r="AY41" s="192"/>
      <c r="AZ41" s="192"/>
    </row>
    <row r="42" spans="1:53" ht="12.75" customHeight="1" x14ac:dyDescent="0.15">
      <c r="A42" s="226"/>
      <c r="B42" s="482"/>
      <c r="C42" s="483"/>
      <c r="D42" s="483"/>
      <c r="E42" s="483"/>
      <c r="F42" s="204"/>
      <c r="G42" s="203"/>
      <c r="H42" s="192"/>
      <c r="I42" s="192"/>
      <c r="J42" s="204"/>
      <c r="K42" s="203" t="s">
        <v>343</v>
      </c>
      <c r="L42" s="192"/>
      <c r="M42" s="192"/>
      <c r="N42" s="202"/>
      <c r="O42" s="204"/>
      <c r="P42" s="209"/>
      <c r="Q42" s="211"/>
      <c r="R42" s="211"/>
      <c r="S42" s="211"/>
      <c r="T42" s="211"/>
      <c r="U42" s="211"/>
      <c r="V42" s="211"/>
      <c r="W42" s="211"/>
      <c r="X42" s="211"/>
      <c r="Y42" s="211"/>
      <c r="Z42" s="211"/>
      <c r="AA42" s="211"/>
      <c r="AB42" s="211"/>
      <c r="AC42" s="243"/>
      <c r="AD42" s="237"/>
      <c r="AE42" s="211"/>
      <c r="AF42" s="211"/>
      <c r="AG42" s="211"/>
      <c r="AH42" s="244"/>
      <c r="AI42" s="203"/>
      <c r="AJ42" s="192"/>
      <c r="AK42" s="192"/>
      <c r="AL42" s="204"/>
      <c r="AM42" s="203"/>
      <c r="AN42" s="192"/>
      <c r="AO42" s="206"/>
      <c r="AP42" s="193"/>
      <c r="AQ42" s="192"/>
      <c r="AR42" s="192"/>
      <c r="AS42" s="192"/>
      <c r="AT42" s="192"/>
      <c r="AU42" s="192"/>
      <c r="AV42" s="192"/>
      <c r="AW42" s="192"/>
      <c r="AX42" s="192"/>
      <c r="AY42" s="192"/>
      <c r="AZ42" s="192"/>
    </row>
    <row r="43" spans="1:53" ht="12.75" customHeight="1" x14ac:dyDescent="0.15">
      <c r="A43" s="226"/>
      <c r="B43" s="482"/>
      <c r="C43" s="483"/>
      <c r="D43" s="483"/>
      <c r="E43" s="483"/>
      <c r="F43" s="204"/>
      <c r="G43" s="203"/>
      <c r="H43" s="192"/>
      <c r="I43" s="192"/>
      <c r="J43" s="204"/>
      <c r="K43" s="203"/>
      <c r="L43" s="192"/>
      <c r="M43" s="192"/>
      <c r="N43" s="202"/>
      <c r="O43" s="204"/>
      <c r="P43" s="192" t="s">
        <v>63</v>
      </c>
      <c r="Q43" s="229" t="s">
        <v>344</v>
      </c>
      <c r="R43" s="202"/>
      <c r="S43" s="202"/>
      <c r="T43" s="202"/>
      <c r="U43" s="202"/>
      <c r="V43" s="202"/>
      <c r="W43" s="202"/>
      <c r="X43" s="202"/>
      <c r="Y43" s="202"/>
      <c r="Z43" s="202"/>
      <c r="AA43" s="202"/>
      <c r="AB43" s="202"/>
      <c r="AC43" s="241"/>
      <c r="AD43" s="213"/>
      <c r="AE43" s="202"/>
      <c r="AF43" s="202"/>
      <c r="AG43" s="202"/>
      <c r="AH43" s="242"/>
      <c r="AI43" s="203"/>
      <c r="AJ43" s="192"/>
      <c r="AK43" s="192"/>
      <c r="AL43" s="204"/>
      <c r="AM43" s="203"/>
      <c r="AN43" s="192"/>
      <c r="AO43" s="206"/>
      <c r="AP43" s="193"/>
      <c r="AQ43" s="192"/>
      <c r="AR43" s="192"/>
      <c r="AS43" s="192"/>
      <c r="AT43" s="192"/>
      <c r="AU43" s="192"/>
      <c r="AV43" s="192"/>
      <c r="AW43" s="192"/>
      <c r="AX43" s="192"/>
      <c r="AY43" s="192"/>
      <c r="AZ43" s="192"/>
    </row>
    <row r="44" spans="1:53" ht="12.75" customHeight="1" x14ac:dyDescent="0.15">
      <c r="A44" s="226"/>
      <c r="B44" s="482"/>
      <c r="C44" s="483"/>
      <c r="D44" s="483"/>
      <c r="E44" s="483"/>
      <c r="F44" s="204"/>
      <c r="G44" s="203"/>
      <c r="H44" s="192"/>
      <c r="I44" s="192"/>
      <c r="J44" s="204"/>
      <c r="L44" s="192"/>
      <c r="M44" s="192"/>
      <c r="N44" s="229"/>
      <c r="O44" s="204"/>
      <c r="R44" s="213"/>
      <c r="S44" s="192"/>
      <c r="T44" s="202" t="s">
        <v>64</v>
      </c>
      <c r="U44" s="469"/>
      <c r="V44" s="469"/>
      <c r="W44" s="469"/>
      <c r="X44" s="469"/>
      <c r="Y44" s="469"/>
      <c r="Z44" s="469"/>
      <c r="AA44" s="469"/>
      <c r="AB44" s="469"/>
      <c r="AC44" s="469"/>
      <c r="AD44" s="469"/>
      <c r="AE44" s="192" t="s">
        <v>66</v>
      </c>
      <c r="AF44" s="192"/>
      <c r="AG44" s="202"/>
      <c r="AH44" s="242"/>
      <c r="AI44" s="203"/>
      <c r="AJ44" s="192"/>
      <c r="AK44" s="192"/>
      <c r="AL44" s="204"/>
      <c r="AM44" s="203"/>
      <c r="AN44" s="192"/>
      <c r="AO44" s="206"/>
      <c r="AP44" s="193"/>
      <c r="AQ44" s="207" t="s">
        <v>106</v>
      </c>
      <c r="AR44" s="207" t="s">
        <v>380</v>
      </c>
      <c r="AS44" s="207" t="s">
        <v>107</v>
      </c>
      <c r="AT44" s="207" t="s">
        <v>108</v>
      </c>
      <c r="AU44" s="207" t="s">
        <v>109</v>
      </c>
      <c r="AV44" s="207" t="s">
        <v>110</v>
      </c>
      <c r="AW44" s="207" t="s">
        <v>111</v>
      </c>
      <c r="AX44" s="207" t="s">
        <v>112</v>
      </c>
      <c r="AY44" s="207"/>
      <c r="AZ44" s="192"/>
      <c r="BA44" s="192"/>
    </row>
    <row r="45" spans="1:53" ht="12.75" customHeight="1" x14ac:dyDescent="0.15">
      <c r="A45" s="226"/>
      <c r="B45" s="482"/>
      <c r="C45" s="483"/>
      <c r="D45" s="483"/>
      <c r="E45" s="483"/>
      <c r="F45" s="204"/>
      <c r="G45" s="203"/>
      <c r="H45" s="192"/>
      <c r="I45" s="192"/>
      <c r="J45" s="204"/>
      <c r="K45" s="203"/>
      <c r="L45" s="192"/>
      <c r="M45" s="192"/>
      <c r="N45" s="202"/>
      <c r="O45" s="204"/>
      <c r="P45" s="209"/>
      <c r="Q45" s="210"/>
      <c r="R45" s="210"/>
      <c r="S45" s="210"/>
      <c r="T45" s="236"/>
      <c r="U45" s="211"/>
      <c r="V45" s="211"/>
      <c r="W45" s="211"/>
      <c r="X45" s="211"/>
      <c r="Y45" s="211"/>
      <c r="Z45" s="211"/>
      <c r="AA45" s="211"/>
      <c r="AB45" s="211"/>
      <c r="AC45" s="211"/>
      <c r="AD45" s="211"/>
      <c r="AE45" s="211"/>
      <c r="AF45" s="211"/>
      <c r="AG45" s="237"/>
      <c r="AH45" s="244"/>
      <c r="AI45" s="203"/>
      <c r="AJ45" s="192"/>
      <c r="AK45" s="192"/>
      <c r="AL45" s="204"/>
      <c r="AM45" s="203"/>
      <c r="AN45" s="192"/>
      <c r="AO45" s="206"/>
      <c r="AP45" s="193"/>
      <c r="AQ45" s="192"/>
      <c r="AR45" s="192"/>
      <c r="AS45" s="192"/>
      <c r="AT45" s="192"/>
      <c r="AU45" s="192"/>
      <c r="AV45" s="192"/>
      <c r="AW45" s="192"/>
      <c r="AX45" s="192"/>
      <c r="AY45" s="192"/>
      <c r="AZ45" s="192"/>
    </row>
    <row r="46" spans="1:53" ht="12.75" customHeight="1" x14ac:dyDescent="0.15">
      <c r="A46" s="226"/>
      <c r="B46" s="482"/>
      <c r="C46" s="483"/>
      <c r="D46" s="483"/>
      <c r="E46" s="483"/>
      <c r="F46" s="204"/>
      <c r="G46" s="203"/>
      <c r="H46" s="192"/>
      <c r="I46" s="192"/>
      <c r="J46" s="204"/>
      <c r="K46" s="203"/>
      <c r="L46" s="192"/>
      <c r="M46" s="192"/>
      <c r="N46" s="202"/>
      <c r="O46" s="204"/>
      <c r="P46" s="284" t="s">
        <v>1</v>
      </c>
      <c r="Q46" s="192" t="s">
        <v>345</v>
      </c>
      <c r="R46" s="192"/>
      <c r="S46" s="192"/>
      <c r="T46" s="229"/>
      <c r="U46" s="202"/>
      <c r="V46" s="202"/>
      <c r="W46" s="202"/>
      <c r="X46" s="202"/>
      <c r="Y46" s="202"/>
      <c r="Z46" s="202"/>
      <c r="AA46" s="202"/>
      <c r="AB46" s="202"/>
      <c r="AC46" s="202"/>
      <c r="AD46" s="202"/>
      <c r="AE46" s="202"/>
      <c r="AF46" s="202"/>
      <c r="AG46" s="213"/>
      <c r="AH46" s="242"/>
      <c r="AI46" s="203"/>
      <c r="AJ46" s="192"/>
      <c r="AK46" s="192"/>
      <c r="AL46" s="204"/>
      <c r="AM46" s="203"/>
      <c r="AN46" s="192"/>
      <c r="AO46" s="206"/>
      <c r="AP46" s="193"/>
      <c r="AQ46" s="192"/>
      <c r="AR46" s="192"/>
      <c r="AS46" s="192"/>
      <c r="AT46" s="192"/>
      <c r="AU46" s="192"/>
      <c r="AV46" s="192"/>
      <c r="AW46" s="192"/>
      <c r="AX46" s="192"/>
      <c r="AY46" s="192"/>
      <c r="AZ46" s="192"/>
    </row>
    <row r="47" spans="1:53" ht="12.75" customHeight="1" x14ac:dyDescent="0.15">
      <c r="A47" s="226"/>
      <c r="B47" s="482"/>
      <c r="C47" s="483"/>
      <c r="D47" s="483"/>
      <c r="E47" s="483"/>
      <c r="F47" s="204"/>
      <c r="G47" s="203"/>
      <c r="H47" s="192"/>
      <c r="I47" s="192"/>
      <c r="J47" s="204"/>
      <c r="K47" s="203"/>
      <c r="L47" s="192"/>
      <c r="M47" s="192"/>
      <c r="N47" s="202"/>
      <c r="O47" s="204"/>
      <c r="P47" s="203"/>
      <c r="Q47" s="229" t="s">
        <v>116</v>
      </c>
      <c r="R47" s="192"/>
      <c r="S47" s="192"/>
      <c r="T47" s="202" t="s">
        <v>64</v>
      </c>
      <c r="U47" s="469"/>
      <c r="V47" s="469"/>
      <c r="W47" s="469"/>
      <c r="X47" s="469"/>
      <c r="Y47" s="469"/>
      <c r="Z47" s="469"/>
      <c r="AA47" s="469"/>
      <c r="AB47" s="469"/>
      <c r="AC47" s="469"/>
      <c r="AD47" s="469"/>
      <c r="AE47" s="192" t="s">
        <v>66</v>
      </c>
      <c r="AF47" s="213"/>
      <c r="AG47" s="192"/>
      <c r="AH47" s="242"/>
      <c r="AI47" s="203"/>
      <c r="AJ47" s="192"/>
      <c r="AK47" s="192"/>
      <c r="AL47" s="204"/>
      <c r="AM47" s="203"/>
      <c r="AN47" s="192"/>
      <c r="AO47" s="206"/>
      <c r="AP47" s="193"/>
      <c r="AQ47" s="245" t="s">
        <v>87</v>
      </c>
      <c r="AR47" s="245" t="s">
        <v>305</v>
      </c>
      <c r="AS47" s="245" t="s">
        <v>306</v>
      </c>
      <c r="AT47" s="245" t="s">
        <v>307</v>
      </c>
      <c r="AU47" s="245" t="s">
        <v>308</v>
      </c>
      <c r="AV47" s="245" t="s">
        <v>309</v>
      </c>
      <c r="AW47" s="245" t="s">
        <v>310</v>
      </c>
      <c r="AX47" s="192"/>
      <c r="AY47" s="192"/>
      <c r="AZ47" s="192"/>
    </row>
    <row r="48" spans="1:53" ht="12.75" customHeight="1" x14ac:dyDescent="0.15">
      <c r="A48" s="226"/>
      <c r="B48" s="484"/>
      <c r="C48" s="485"/>
      <c r="D48" s="485"/>
      <c r="E48" s="485"/>
      <c r="F48" s="212"/>
      <c r="G48" s="209"/>
      <c r="H48" s="210"/>
      <c r="I48" s="210"/>
      <c r="J48" s="212"/>
      <c r="K48" s="209"/>
      <c r="L48" s="210"/>
      <c r="M48" s="210"/>
      <c r="N48" s="211"/>
      <c r="O48" s="212"/>
      <c r="P48" s="209"/>
      <c r="Q48" s="236"/>
      <c r="R48" s="210"/>
      <c r="S48" s="210"/>
      <c r="T48" s="210"/>
      <c r="U48" s="211"/>
      <c r="V48" s="211"/>
      <c r="W48" s="211"/>
      <c r="X48" s="211"/>
      <c r="Y48" s="211"/>
      <c r="Z48" s="211"/>
      <c r="AA48" s="211"/>
      <c r="AB48" s="211"/>
      <c r="AC48" s="211"/>
      <c r="AD48" s="211"/>
      <c r="AE48" s="211"/>
      <c r="AF48" s="211"/>
      <c r="AG48" s="237"/>
      <c r="AH48" s="244"/>
      <c r="AI48" s="209"/>
      <c r="AJ48" s="210"/>
      <c r="AK48" s="210"/>
      <c r="AL48" s="212"/>
      <c r="AM48" s="209"/>
      <c r="AN48" s="210"/>
      <c r="AO48" s="238"/>
      <c r="AP48" s="193"/>
      <c r="AQ48" s="192"/>
      <c r="AR48" s="192"/>
      <c r="AS48" s="192"/>
      <c r="AT48" s="192"/>
      <c r="AU48" s="192"/>
      <c r="AV48" s="192"/>
      <c r="AW48" s="192"/>
      <c r="AX48" s="192"/>
      <c r="AY48" s="192"/>
      <c r="AZ48" s="192"/>
    </row>
    <row r="49" spans="1:52" ht="12.75" customHeight="1" x14ac:dyDescent="0.15">
      <c r="A49" s="226"/>
      <c r="B49" s="246" t="s">
        <v>114</v>
      </c>
      <c r="C49" s="202"/>
      <c r="D49" s="202"/>
      <c r="E49" s="202"/>
      <c r="F49" s="208"/>
      <c r="G49" s="203" t="s">
        <v>245</v>
      </c>
      <c r="H49" s="192"/>
      <c r="I49" s="192"/>
      <c r="J49" s="204"/>
      <c r="K49" s="247" t="s">
        <v>115</v>
      </c>
      <c r="L49" s="230"/>
      <c r="M49" s="230"/>
      <c r="N49" s="230"/>
      <c r="O49" s="248"/>
      <c r="P49" s="284" t="s">
        <v>1</v>
      </c>
      <c r="Q49" s="192" t="s">
        <v>246</v>
      </c>
      <c r="R49" s="249"/>
      <c r="S49" s="249"/>
      <c r="T49" s="249"/>
      <c r="U49" s="249"/>
      <c r="V49" s="249"/>
      <c r="W49" s="249"/>
      <c r="X49" s="249"/>
      <c r="Y49" s="249"/>
      <c r="Z49" s="249"/>
      <c r="AA49" s="249"/>
      <c r="AB49" s="249"/>
      <c r="AC49" s="249"/>
      <c r="AD49" s="249"/>
      <c r="AE49" s="249"/>
      <c r="AF49" s="249"/>
      <c r="AG49" s="230"/>
      <c r="AH49" s="204"/>
      <c r="AI49" s="285" t="s">
        <v>1</v>
      </c>
      <c r="AJ49" s="192" t="s">
        <v>120</v>
      </c>
      <c r="AK49" s="192"/>
      <c r="AL49" s="204"/>
      <c r="AM49" s="203"/>
      <c r="AN49" s="192"/>
      <c r="AO49" s="206"/>
      <c r="AP49" s="193"/>
      <c r="AQ49" s="192"/>
      <c r="AR49" s="192"/>
      <c r="AS49" s="192"/>
      <c r="AT49" s="192"/>
      <c r="AU49" s="192"/>
      <c r="AV49" s="192"/>
      <c r="AW49" s="192"/>
      <c r="AX49" s="192"/>
      <c r="AY49" s="192"/>
      <c r="AZ49" s="192"/>
    </row>
    <row r="50" spans="1:52" ht="12.75" customHeight="1" x14ac:dyDescent="0.15">
      <c r="A50" s="226"/>
      <c r="B50" s="482" t="s">
        <v>346</v>
      </c>
      <c r="C50" s="483"/>
      <c r="D50" s="483"/>
      <c r="E50" s="483"/>
      <c r="F50" s="208"/>
      <c r="G50" s="203"/>
      <c r="H50" s="192"/>
      <c r="I50" s="192"/>
      <c r="J50" s="204"/>
      <c r="K50" s="203" t="s">
        <v>116</v>
      </c>
      <c r="L50" s="192"/>
      <c r="M50" s="192"/>
      <c r="N50" s="192"/>
      <c r="O50" s="204"/>
      <c r="P50" s="203" t="s">
        <v>63</v>
      </c>
      <c r="Q50" s="240" t="s">
        <v>347</v>
      </c>
      <c r="R50" s="240"/>
      <c r="S50" s="240"/>
      <c r="T50" s="192"/>
      <c r="U50" s="240"/>
      <c r="V50" s="250" t="s">
        <v>64</v>
      </c>
      <c r="W50" s="469"/>
      <c r="X50" s="469"/>
      <c r="Y50" s="469"/>
      <c r="Z50" s="469"/>
      <c r="AA50" s="469"/>
      <c r="AB50" s="469"/>
      <c r="AC50" s="469"/>
      <c r="AD50" s="469"/>
      <c r="AE50" s="469"/>
      <c r="AF50" s="240" t="s">
        <v>66</v>
      </c>
      <c r="AG50" s="250"/>
      <c r="AH50" s="204"/>
      <c r="AI50" s="285" t="s">
        <v>1</v>
      </c>
      <c r="AJ50" s="470"/>
      <c r="AK50" s="470"/>
      <c r="AL50" s="471"/>
      <c r="AM50" s="203"/>
      <c r="AN50" s="192"/>
      <c r="AO50" s="206"/>
      <c r="AP50" s="193"/>
      <c r="AQ50" s="245" t="s">
        <v>32</v>
      </c>
      <c r="AR50" s="245" t="s">
        <v>348</v>
      </c>
      <c r="AS50" s="245"/>
      <c r="AT50" s="245"/>
      <c r="AU50" s="192"/>
      <c r="AV50" s="192"/>
      <c r="AW50" s="192"/>
      <c r="AX50" s="192"/>
      <c r="AY50" s="192"/>
      <c r="AZ50" s="192"/>
    </row>
    <row r="51" spans="1:52" ht="12.75" customHeight="1" x14ac:dyDescent="0.15">
      <c r="A51" s="226"/>
      <c r="B51" s="482"/>
      <c r="C51" s="483"/>
      <c r="D51" s="483"/>
      <c r="E51" s="483"/>
      <c r="F51" s="208"/>
      <c r="G51" s="203"/>
      <c r="H51" s="192"/>
      <c r="I51" s="192"/>
      <c r="J51" s="204"/>
      <c r="K51" s="203" t="s">
        <v>349</v>
      </c>
      <c r="L51" s="192"/>
      <c r="M51" s="192"/>
      <c r="N51" s="192"/>
      <c r="O51" s="204"/>
      <c r="P51" s="203" t="s">
        <v>63</v>
      </c>
      <c r="Q51" s="240" t="s">
        <v>117</v>
      </c>
      <c r="R51" s="240"/>
      <c r="S51" s="240"/>
      <c r="T51" s="192"/>
      <c r="U51" s="240"/>
      <c r="V51" s="250" t="s">
        <v>64</v>
      </c>
      <c r="W51" s="469"/>
      <c r="X51" s="469"/>
      <c r="Y51" s="469"/>
      <c r="Z51" s="469"/>
      <c r="AA51" s="469"/>
      <c r="AB51" s="469"/>
      <c r="AC51" s="469"/>
      <c r="AD51" s="469"/>
      <c r="AE51" s="469"/>
      <c r="AF51" s="240" t="s">
        <v>66</v>
      </c>
      <c r="AG51" s="250"/>
      <c r="AH51" s="204"/>
      <c r="AI51" s="203"/>
      <c r="AJ51" s="192"/>
      <c r="AK51" s="192"/>
      <c r="AL51" s="204"/>
      <c r="AM51" s="203"/>
      <c r="AN51" s="192"/>
      <c r="AO51" s="206"/>
      <c r="AP51" s="193"/>
      <c r="AQ51" s="245" t="s">
        <v>118</v>
      </c>
      <c r="AR51" s="245" t="s">
        <v>119</v>
      </c>
      <c r="AS51" s="245"/>
      <c r="AT51" s="245"/>
      <c r="AU51" s="192"/>
      <c r="AV51" s="192"/>
      <c r="AW51" s="192"/>
      <c r="AX51" s="192"/>
      <c r="AY51" s="192"/>
      <c r="AZ51" s="192"/>
    </row>
    <row r="52" spans="1:52" ht="12.75" customHeight="1" x14ac:dyDescent="0.15">
      <c r="A52" s="226"/>
      <c r="B52" s="482"/>
      <c r="C52" s="483"/>
      <c r="D52" s="483"/>
      <c r="E52" s="483"/>
      <c r="F52" s="208"/>
      <c r="G52" s="203"/>
      <c r="H52" s="192"/>
      <c r="I52" s="192"/>
      <c r="J52" s="204"/>
      <c r="L52" s="192"/>
      <c r="M52" s="192"/>
      <c r="N52" s="192"/>
      <c r="O52" s="204"/>
      <c r="P52" s="209"/>
      <c r="Q52" s="251"/>
      <c r="R52" s="251"/>
      <c r="S52" s="251"/>
      <c r="T52" s="251"/>
      <c r="U52" s="252"/>
      <c r="V52" s="252"/>
      <c r="W52" s="252"/>
      <c r="X52" s="252"/>
      <c r="Y52" s="252"/>
      <c r="Z52" s="252"/>
      <c r="AA52" s="252"/>
      <c r="AB52" s="252"/>
      <c r="AC52" s="252"/>
      <c r="AD52" s="252"/>
      <c r="AE52" s="252"/>
      <c r="AF52" s="252"/>
      <c r="AG52" s="210"/>
      <c r="AH52" s="212"/>
      <c r="AI52" s="203"/>
      <c r="AJ52" s="192"/>
      <c r="AK52" s="192"/>
      <c r="AL52" s="204"/>
      <c r="AM52" s="203"/>
      <c r="AN52" s="192"/>
      <c r="AO52" s="206"/>
      <c r="AP52" s="193"/>
      <c r="AQ52" s="245"/>
      <c r="AR52" s="245"/>
      <c r="AS52" s="192"/>
      <c r="AT52" s="192"/>
      <c r="AU52" s="192"/>
      <c r="AV52" s="192"/>
      <c r="AW52" s="192"/>
      <c r="AX52" s="192"/>
      <c r="AY52" s="192"/>
      <c r="AZ52" s="192"/>
    </row>
    <row r="53" spans="1:52" ht="12.75" customHeight="1" x14ac:dyDescent="0.15">
      <c r="A53" s="226"/>
      <c r="B53" s="482"/>
      <c r="C53" s="483"/>
      <c r="D53" s="483"/>
      <c r="E53" s="483"/>
      <c r="F53" s="208"/>
      <c r="G53" s="203"/>
      <c r="H53" s="192"/>
      <c r="I53" s="192"/>
      <c r="J53" s="204"/>
      <c r="L53" s="192"/>
      <c r="M53" s="192"/>
      <c r="N53" s="192"/>
      <c r="O53" s="204"/>
      <c r="P53" s="24" t="s">
        <v>1</v>
      </c>
      <c r="Q53" s="192" t="s">
        <v>249</v>
      </c>
      <c r="R53" s="240"/>
      <c r="S53" s="240"/>
      <c r="T53" s="240"/>
      <c r="U53" s="250"/>
      <c r="V53" s="250"/>
      <c r="W53" s="250"/>
      <c r="X53" s="250"/>
      <c r="Y53" s="250"/>
      <c r="Z53" s="250"/>
      <c r="AA53" s="250"/>
      <c r="AB53" s="250"/>
      <c r="AC53" s="250"/>
      <c r="AD53" s="250"/>
      <c r="AE53" s="250"/>
      <c r="AF53" s="250"/>
      <c r="AG53" s="192"/>
      <c r="AH53" s="204"/>
      <c r="AI53" s="203"/>
      <c r="AJ53" s="192"/>
      <c r="AK53" s="192"/>
      <c r="AL53" s="204"/>
      <c r="AM53" s="203"/>
      <c r="AN53" s="192"/>
      <c r="AO53" s="206"/>
      <c r="AP53" s="193"/>
      <c r="AQ53" s="245"/>
      <c r="AR53" s="245"/>
      <c r="AS53" s="192"/>
      <c r="AT53" s="192"/>
      <c r="AU53" s="192"/>
      <c r="AV53" s="192"/>
      <c r="AW53" s="192"/>
      <c r="AX53" s="192"/>
      <c r="AY53" s="192"/>
      <c r="AZ53" s="192"/>
    </row>
    <row r="54" spans="1:52" ht="12.75" customHeight="1" x14ac:dyDescent="0.15">
      <c r="A54" s="226"/>
      <c r="B54" s="482"/>
      <c r="C54" s="483"/>
      <c r="D54" s="483"/>
      <c r="E54" s="483"/>
      <c r="F54" s="208"/>
      <c r="G54" s="203"/>
      <c r="H54" s="192"/>
      <c r="I54" s="192"/>
      <c r="J54" s="204"/>
      <c r="K54" s="203"/>
      <c r="L54" s="192"/>
      <c r="M54" s="192"/>
      <c r="N54" s="192"/>
      <c r="O54" s="204"/>
      <c r="Q54" s="240" t="s">
        <v>250</v>
      </c>
      <c r="R54" s="240"/>
      <c r="S54" s="250" t="s">
        <v>64</v>
      </c>
      <c r="T54" s="469"/>
      <c r="U54" s="469"/>
      <c r="V54" s="469"/>
      <c r="W54" s="469"/>
      <c r="X54" s="469"/>
      <c r="Y54" s="469"/>
      <c r="Z54" s="469"/>
      <c r="AA54" s="469"/>
      <c r="AB54" s="469"/>
      <c r="AC54" s="240" t="s">
        <v>66</v>
      </c>
      <c r="AD54" s="192"/>
      <c r="AF54" s="240"/>
      <c r="AG54" s="240"/>
      <c r="AH54" s="204"/>
      <c r="AI54" s="203"/>
      <c r="AJ54" s="192"/>
      <c r="AK54" s="192"/>
      <c r="AL54" s="204"/>
      <c r="AM54" s="203"/>
      <c r="AN54" s="192"/>
      <c r="AO54" s="206"/>
      <c r="AP54" s="193"/>
      <c r="AQ54" s="245" t="s">
        <v>243</v>
      </c>
      <c r="AR54" s="245" t="s">
        <v>244</v>
      </c>
      <c r="AS54" s="192"/>
      <c r="AT54" s="192"/>
      <c r="AU54" s="192"/>
      <c r="AV54" s="192"/>
      <c r="AW54" s="192"/>
      <c r="AX54" s="192"/>
      <c r="AY54" s="192"/>
      <c r="AZ54" s="192"/>
    </row>
    <row r="55" spans="1:52" ht="12.75" customHeight="1" x14ac:dyDescent="0.15">
      <c r="A55" s="226"/>
      <c r="B55" s="482"/>
      <c r="C55" s="483"/>
      <c r="D55" s="483"/>
      <c r="E55" s="483"/>
      <c r="F55" s="208"/>
      <c r="G55" s="203"/>
      <c r="H55" s="192"/>
      <c r="I55" s="192"/>
      <c r="J55" s="204"/>
      <c r="K55" s="203"/>
      <c r="L55" s="192"/>
      <c r="M55" s="192"/>
      <c r="N55" s="192"/>
      <c r="O55" s="204"/>
      <c r="P55" s="203"/>
      <c r="Q55" s="192" t="s">
        <v>63</v>
      </c>
      <c r="R55" s="240" t="s">
        <v>252</v>
      </c>
      <c r="S55" s="240"/>
      <c r="T55" s="202" t="s">
        <v>64</v>
      </c>
      <c r="U55" s="486"/>
      <c r="V55" s="486"/>
      <c r="W55" s="486"/>
      <c r="X55" s="486"/>
      <c r="Y55" s="486"/>
      <c r="Z55" s="486"/>
      <c r="AA55" s="202" t="s">
        <v>253</v>
      </c>
      <c r="AB55" s="192" t="s">
        <v>66</v>
      </c>
      <c r="AC55" s="240"/>
      <c r="AD55" s="240"/>
      <c r="AE55" s="240"/>
      <c r="AF55" s="240"/>
      <c r="AG55" s="192"/>
      <c r="AH55" s="204"/>
      <c r="AI55" s="203"/>
      <c r="AJ55" s="192"/>
      <c r="AK55" s="192"/>
      <c r="AL55" s="204"/>
      <c r="AM55" s="203"/>
      <c r="AN55" s="192"/>
      <c r="AO55" s="206"/>
      <c r="AP55" s="193"/>
      <c r="AQ55" s="192"/>
      <c r="AR55" s="192"/>
      <c r="AS55" s="192"/>
      <c r="AT55" s="192"/>
      <c r="AU55" s="192"/>
      <c r="AV55" s="192"/>
      <c r="AW55" s="192"/>
      <c r="AX55" s="192"/>
      <c r="AY55" s="192"/>
      <c r="AZ55" s="192"/>
    </row>
    <row r="56" spans="1:52" ht="12.75" customHeight="1" x14ac:dyDescent="0.15">
      <c r="A56" s="226"/>
      <c r="B56" s="253"/>
      <c r="C56" s="239"/>
      <c r="D56" s="239"/>
      <c r="F56" s="179"/>
      <c r="G56" s="203"/>
      <c r="H56" s="192"/>
      <c r="I56" s="192"/>
      <c r="J56" s="204"/>
      <c r="K56" s="203"/>
      <c r="L56" s="192"/>
      <c r="M56" s="192"/>
      <c r="N56" s="192"/>
      <c r="O56" s="204"/>
      <c r="P56" s="203"/>
      <c r="Q56" s="192" t="s">
        <v>63</v>
      </c>
      <c r="R56" s="240" t="s">
        <v>350</v>
      </c>
      <c r="S56" s="240"/>
      <c r="T56" s="202" t="s">
        <v>64</v>
      </c>
      <c r="U56" s="486"/>
      <c r="V56" s="486"/>
      <c r="W56" s="486"/>
      <c r="X56" s="486"/>
      <c r="Y56" s="486"/>
      <c r="Z56" s="486"/>
      <c r="AA56" s="192" t="s">
        <v>251</v>
      </c>
      <c r="AB56" s="192" t="s">
        <v>66</v>
      </c>
      <c r="AC56" s="202"/>
      <c r="AD56" s="192"/>
      <c r="AE56" s="192"/>
      <c r="AF56" s="192"/>
      <c r="AG56" s="192"/>
      <c r="AH56" s="204"/>
      <c r="AI56" s="203"/>
      <c r="AJ56" s="192"/>
      <c r="AK56" s="192"/>
      <c r="AL56" s="204"/>
      <c r="AM56" s="203"/>
      <c r="AN56" s="192"/>
      <c r="AO56" s="206"/>
      <c r="AP56" s="193"/>
      <c r="AQ56" s="192"/>
      <c r="AR56" s="192"/>
      <c r="AS56" s="192"/>
      <c r="AT56" s="192"/>
      <c r="AU56" s="192"/>
      <c r="AV56" s="192"/>
      <c r="AW56" s="192"/>
      <c r="AX56" s="192"/>
      <c r="AY56" s="192"/>
      <c r="AZ56" s="192"/>
    </row>
    <row r="57" spans="1:52" ht="12.75" customHeight="1" thickBot="1" x14ac:dyDescent="0.2">
      <c r="A57" s="254"/>
      <c r="B57" s="255"/>
      <c r="C57" s="256"/>
      <c r="D57" s="256"/>
      <c r="E57" s="257"/>
      <c r="F57" s="258"/>
      <c r="G57" s="259"/>
      <c r="H57" s="200"/>
      <c r="I57" s="200"/>
      <c r="J57" s="260"/>
      <c r="K57" s="259"/>
      <c r="L57" s="200"/>
      <c r="M57" s="200"/>
      <c r="N57" s="200"/>
      <c r="O57" s="260"/>
      <c r="P57" s="259"/>
      <c r="Q57" s="200"/>
      <c r="R57" s="200"/>
      <c r="S57" s="200"/>
      <c r="T57" s="200"/>
      <c r="U57" s="200"/>
      <c r="V57" s="200"/>
      <c r="W57" s="200"/>
      <c r="X57" s="200"/>
      <c r="Y57" s="200"/>
      <c r="Z57" s="200"/>
      <c r="AA57" s="200"/>
      <c r="AB57" s="200"/>
      <c r="AC57" s="200"/>
      <c r="AD57" s="200"/>
      <c r="AE57" s="200"/>
      <c r="AF57" s="200"/>
      <c r="AG57" s="200"/>
      <c r="AH57" s="260"/>
      <c r="AI57" s="259"/>
      <c r="AJ57" s="200"/>
      <c r="AK57" s="200"/>
      <c r="AL57" s="260"/>
      <c r="AM57" s="259"/>
      <c r="AN57" s="200"/>
      <c r="AO57" s="261"/>
      <c r="AP57" s="193"/>
      <c r="AQ57" s="192"/>
      <c r="AR57" s="192"/>
      <c r="AS57" s="192"/>
      <c r="AT57" s="192"/>
      <c r="AU57" s="192"/>
      <c r="AV57" s="192"/>
      <c r="AW57" s="192"/>
      <c r="AX57" s="192"/>
      <c r="AY57" s="192"/>
      <c r="AZ57" s="192"/>
    </row>
    <row r="58" spans="1:52" ht="12" customHeight="1" x14ac:dyDescent="0.15">
      <c r="AP58" s="193"/>
      <c r="AQ58" s="192"/>
      <c r="AR58" s="192"/>
      <c r="AS58" s="192"/>
      <c r="AT58" s="192"/>
      <c r="AU58" s="192"/>
      <c r="AV58" s="192"/>
      <c r="AW58" s="192"/>
      <c r="AX58" s="192"/>
      <c r="AY58" s="192"/>
      <c r="AZ58" s="192"/>
    </row>
    <row r="59" spans="1:52" ht="12" customHeight="1" x14ac:dyDescent="0.15">
      <c r="AP59" s="193"/>
      <c r="AQ59" s="192"/>
      <c r="AR59" s="192"/>
      <c r="AS59" s="192"/>
      <c r="AT59" s="192"/>
      <c r="AU59" s="192"/>
      <c r="AV59" s="192"/>
      <c r="AW59" s="192"/>
      <c r="AX59" s="192"/>
      <c r="AY59" s="192"/>
      <c r="AZ59" s="192"/>
    </row>
    <row r="60" spans="1:52" ht="12" customHeight="1" x14ac:dyDescent="0.15">
      <c r="AQ60" s="207"/>
      <c r="AR60" s="207"/>
      <c r="AS60" s="207"/>
    </row>
    <row r="61" spans="1:52" ht="12" customHeight="1" x14ac:dyDescent="0.15"/>
    <row r="62" spans="1:52" ht="12" customHeight="1" x14ac:dyDescent="0.15"/>
    <row r="63" spans="1:52" ht="12" customHeight="1" x14ac:dyDescent="0.15"/>
    <row r="64" spans="1:52"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sheetData>
  <sheetProtection algorithmName="SHA-512" hashValue="2Mls5lvFYzYimbD/s2sJQ8smR46TpHMnwOn/clGZRhdCc8FPXK5gH9tGZ+OTFkCTrea8DkzuLPyY7j/lstRwZg==" saltValue="7e34o58Yrg0lR4gCt+3M8Q==" spinCount="100000" sheet="1" objects="1" scenarios="1"/>
  <mergeCells count="34">
    <mergeCell ref="U56:Z56"/>
    <mergeCell ref="B50:E55"/>
    <mergeCell ref="W50:AE50"/>
    <mergeCell ref="AJ50:AL50"/>
    <mergeCell ref="W51:AE51"/>
    <mergeCell ref="T54:AB54"/>
    <mergeCell ref="U55:Z55"/>
    <mergeCell ref="U38:AF38"/>
    <mergeCell ref="B40:E48"/>
    <mergeCell ref="V40:AA40"/>
    <mergeCell ref="AJ40:AL40"/>
    <mergeCell ref="V41:AA41"/>
    <mergeCell ref="U44:AD44"/>
    <mergeCell ref="U47:AD47"/>
    <mergeCell ref="A11:A36"/>
    <mergeCell ref="V13:AF13"/>
    <mergeCell ref="AJ13:AL13"/>
    <mergeCell ref="V17:AF17"/>
    <mergeCell ref="V18:AF18"/>
    <mergeCell ref="B21:F24"/>
    <mergeCell ref="V21:AF21"/>
    <mergeCell ref="V22:AF22"/>
    <mergeCell ref="X31:AF31"/>
    <mergeCell ref="P24:Q28"/>
    <mergeCell ref="P29:Q33"/>
    <mergeCell ref="AC1:AI1"/>
    <mergeCell ref="H4:AO4"/>
    <mergeCell ref="H5:AO5"/>
    <mergeCell ref="H6:AO6"/>
    <mergeCell ref="A9:F10"/>
    <mergeCell ref="G9:J10"/>
    <mergeCell ref="AM9:AO10"/>
    <mergeCell ref="K10:O10"/>
    <mergeCell ref="AI10:AL10"/>
  </mergeCells>
  <phoneticPr fontId="2"/>
  <dataValidations disablePrompts="1" count="8">
    <dataValidation type="list" allowBlank="1" showInputMessage="1" sqref="AI13 AI40 AI50" xr:uid="{2BB58167-056F-4CAD-AF6F-7999EC49E510}">
      <formula1>"■,□"</formula1>
    </dataValidation>
    <dataValidation type="list" showInputMessage="1" showErrorMessage="1" sqref="P15:P18 P20:P22 P34:P35 P11:P13 P46 P49 P53 S25:S27 S29:S32" xr:uid="{734275DE-8368-4ECD-9B98-1E9C58360C65}">
      <formula1>"　,■,□"</formula1>
    </dataValidation>
    <dataValidation type="list" allowBlank="1" showInputMessage="1" showErrorMessage="1" sqref="P37 B15:B16 AI49 Q40:Q41 AI11:AI12 AI39 B25" xr:uid="{43D37C6C-DB60-49BD-8169-572902C22464}">
      <formula1>"■,□"</formula1>
    </dataValidation>
    <dataValidation type="list" allowBlank="1" showInputMessage="1" sqref="U47:AD47" xr:uid="{6C95AF83-4E46-4213-A966-4170080425EB}">
      <formula1>$AP$47:$AW$47</formula1>
    </dataValidation>
    <dataValidation type="list" allowBlank="1" showInputMessage="1" sqref="W50" xr:uid="{FFCB98A7-7BC8-4126-80DE-5FAADCB775D3}">
      <formula1>$AP$50:$AR$50</formula1>
    </dataValidation>
    <dataValidation type="list" allowBlank="1" showInputMessage="1" sqref="W51:AE51" xr:uid="{673D0EED-3016-441D-B93C-EF12CC03B0FF}">
      <formula1>$AP$51:$AR$51</formula1>
    </dataValidation>
    <dataValidation type="list" allowBlank="1" showInputMessage="1" sqref="T54:AB54" xr:uid="{9F945FA1-08EE-4D37-8691-6C685BB8F962}">
      <formula1>$AP$54:$AR$54</formula1>
    </dataValidation>
    <dataValidation type="list" allowBlank="1" showInputMessage="1" sqref="U44:AD44" xr:uid="{8B4024A3-5722-4F4F-BC87-7B1EDA8BB0F2}">
      <formula1>$AP$44:$AX$44</formula1>
    </dataValidation>
  </dataValidations>
  <printOptions horizontalCentered="1"/>
  <pageMargins left="0.39370078740157483" right="0.39370078740157483" top="0.39370078740157483" bottom="0.39370078740157483" header="0.39370078740157483" footer="0.39370078740157483"/>
  <pageSetup paperSize="9" scale="85" orientation="portrait" blackAndWhite="1" r:id="rId1"/>
  <headerFooter alignWithMargins="0">
    <oddFooter>&amp;L&amp;8住宅性能証明　GE_240501&amp;R&amp;8(株) グッド・アイズ建築検査機構</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951BC-76F1-4778-B25C-2D71E908B633}">
  <sheetPr>
    <tabColor rgb="FFFFFF00"/>
  </sheetPr>
  <dimension ref="A1:BA58"/>
  <sheetViews>
    <sheetView showGridLines="0" showZeros="0" view="pageBreakPreview" zoomScaleNormal="100" zoomScaleSheetLayoutView="100" workbookViewId="0">
      <selection activeCell="AP1" sqref="AP1"/>
    </sheetView>
  </sheetViews>
  <sheetFormatPr defaultColWidth="9" defaultRowHeight="13.5" x14ac:dyDescent="0.15"/>
  <cols>
    <col min="1" max="41" width="2.625" customWidth="1"/>
    <col min="43" max="51" width="9" hidden="1" customWidth="1"/>
    <col min="52" max="56" width="9" customWidth="1"/>
  </cols>
  <sheetData>
    <row r="1" spans="1:52" s="125" customFormat="1" ht="12" customHeight="1" x14ac:dyDescent="0.15">
      <c r="AC1" s="442" t="s">
        <v>385</v>
      </c>
      <c r="AD1" s="443"/>
      <c r="AE1" s="443"/>
      <c r="AF1" s="443"/>
      <c r="AG1" s="443"/>
      <c r="AH1" s="443"/>
      <c r="AI1" s="444"/>
      <c r="AP1" s="183"/>
    </row>
    <row r="2" spans="1:52" s="125" customFormat="1" ht="14.25" x14ac:dyDescent="0.15">
      <c r="A2" s="184" t="s">
        <v>386</v>
      </c>
      <c r="AO2" s="183" t="s">
        <v>49</v>
      </c>
    </row>
    <row r="3" spans="1:52" s="125" customFormat="1" ht="12" customHeight="1" thickBot="1" x14ac:dyDescent="0.2"/>
    <row r="4" spans="1:52" s="125" customFormat="1" ht="15" customHeight="1" x14ac:dyDescent="0.15">
      <c r="A4" s="185" t="s">
        <v>50</v>
      </c>
      <c r="B4" s="186"/>
      <c r="C4" s="186"/>
      <c r="D4" s="186"/>
      <c r="E4" s="186"/>
      <c r="F4" s="186"/>
      <c r="G4" s="186" t="s">
        <v>51</v>
      </c>
      <c r="H4" s="445">
        <f>依頼書!J24</f>
        <v>0</v>
      </c>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446"/>
      <c r="AL4" s="446"/>
      <c r="AM4" s="446"/>
      <c r="AN4" s="446"/>
      <c r="AO4" s="447"/>
    </row>
    <row r="5" spans="1:52" s="125" customFormat="1" ht="15" customHeight="1" x14ac:dyDescent="0.15">
      <c r="A5" s="187" t="s">
        <v>52</v>
      </c>
      <c r="B5" s="188"/>
      <c r="C5" s="188"/>
      <c r="D5" s="188"/>
      <c r="E5" s="188"/>
      <c r="F5" s="188"/>
      <c r="G5" s="188" t="s">
        <v>51</v>
      </c>
      <c r="H5" s="448">
        <f>依頼書!J23</f>
        <v>0</v>
      </c>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c r="AK5" s="449"/>
      <c r="AL5" s="449"/>
      <c r="AM5" s="449"/>
      <c r="AN5" s="449"/>
      <c r="AO5" s="450"/>
    </row>
    <row r="6" spans="1:52" s="125" customFormat="1" ht="15" customHeight="1" thickBot="1" x14ac:dyDescent="0.2">
      <c r="A6" s="189" t="s">
        <v>53</v>
      </c>
      <c r="B6" s="190"/>
      <c r="C6" s="190"/>
      <c r="D6" s="190"/>
      <c r="E6" s="190"/>
      <c r="F6" s="190"/>
      <c r="G6" s="190" t="s">
        <v>51</v>
      </c>
      <c r="H6" s="451"/>
      <c r="I6" s="452"/>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M6" s="452"/>
      <c r="AN6" s="452"/>
      <c r="AO6" s="453"/>
    </row>
    <row r="7" spans="1:52" s="125" customFormat="1" ht="12" customHeight="1" x14ac:dyDescent="0.15"/>
    <row r="8" spans="1:52" ht="12" customHeight="1" thickBot="1" x14ac:dyDescent="0.2">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t="s">
        <v>54</v>
      </c>
      <c r="AG8" s="192"/>
      <c r="AH8" s="192"/>
      <c r="AI8" s="192"/>
      <c r="AJ8" s="192"/>
      <c r="AK8" s="192"/>
      <c r="AL8" s="192"/>
      <c r="AM8" s="192"/>
      <c r="AN8" s="192"/>
      <c r="AO8" s="192"/>
      <c r="AP8" s="193"/>
      <c r="AQ8" s="192"/>
      <c r="AR8" s="192"/>
      <c r="AS8" s="192"/>
      <c r="AT8" s="192"/>
      <c r="AU8" s="192"/>
      <c r="AV8" s="192"/>
      <c r="AW8" s="192"/>
      <c r="AX8" s="192"/>
      <c r="AY8" s="192"/>
      <c r="AZ8" s="192"/>
    </row>
    <row r="9" spans="1:52" ht="13.5" customHeight="1" x14ac:dyDescent="0.15">
      <c r="A9" s="454" t="s">
        <v>55</v>
      </c>
      <c r="B9" s="455"/>
      <c r="C9" s="455"/>
      <c r="D9" s="455"/>
      <c r="E9" s="455"/>
      <c r="F9" s="456"/>
      <c r="G9" s="460" t="s">
        <v>56</v>
      </c>
      <c r="H9" s="455"/>
      <c r="I9" s="455"/>
      <c r="J9" s="456"/>
      <c r="K9" s="194"/>
      <c r="L9" s="195"/>
      <c r="M9" s="195"/>
      <c r="N9" s="195"/>
      <c r="O9" s="195"/>
      <c r="P9" s="195"/>
      <c r="Q9" s="195"/>
      <c r="R9" s="195"/>
      <c r="S9" s="195"/>
      <c r="T9" s="195" t="s">
        <v>57</v>
      </c>
      <c r="U9" s="195"/>
      <c r="V9" s="195"/>
      <c r="W9" s="195"/>
      <c r="X9" s="195"/>
      <c r="Y9" s="195"/>
      <c r="Z9" s="195"/>
      <c r="AA9" s="195"/>
      <c r="AB9" s="195"/>
      <c r="AC9" s="195"/>
      <c r="AD9" s="195"/>
      <c r="AE9" s="195"/>
      <c r="AF9" s="195"/>
      <c r="AG9" s="195"/>
      <c r="AH9" s="195"/>
      <c r="AI9" s="196"/>
      <c r="AJ9" s="197"/>
      <c r="AK9" s="197"/>
      <c r="AL9" s="198"/>
      <c r="AM9" s="460" t="s">
        <v>58</v>
      </c>
      <c r="AN9" s="455"/>
      <c r="AO9" s="462"/>
      <c r="AP9" s="193"/>
      <c r="AQ9" s="192"/>
      <c r="AR9" s="192"/>
      <c r="AS9" s="192"/>
      <c r="AT9" s="192"/>
      <c r="AU9" s="192"/>
      <c r="AV9" s="192"/>
      <c r="AW9" s="192"/>
      <c r="AX9" s="192"/>
      <c r="AY9" s="192"/>
      <c r="AZ9" s="192"/>
    </row>
    <row r="10" spans="1:52" ht="13.5" customHeight="1" thickBot="1" x14ac:dyDescent="0.2">
      <c r="A10" s="457"/>
      <c r="B10" s="458"/>
      <c r="C10" s="458"/>
      <c r="D10" s="458"/>
      <c r="E10" s="458"/>
      <c r="F10" s="459"/>
      <c r="G10" s="461"/>
      <c r="H10" s="458"/>
      <c r="I10" s="458"/>
      <c r="J10" s="459"/>
      <c r="K10" s="464" t="s">
        <v>59</v>
      </c>
      <c r="L10" s="465"/>
      <c r="M10" s="465"/>
      <c r="N10" s="466"/>
      <c r="O10" s="262"/>
      <c r="P10" s="263"/>
      <c r="Q10" s="264"/>
      <c r="R10" s="200"/>
      <c r="S10" s="200"/>
      <c r="T10" s="200"/>
      <c r="U10" s="200"/>
      <c r="V10" s="200"/>
      <c r="W10" s="200" t="s">
        <v>60</v>
      </c>
      <c r="X10" s="200"/>
      <c r="Y10" s="200"/>
      <c r="Z10" s="200"/>
      <c r="AA10" s="200"/>
      <c r="AB10" s="200"/>
      <c r="AC10" s="200"/>
      <c r="AD10" s="200"/>
      <c r="AE10" s="200"/>
      <c r="AF10" s="200"/>
      <c r="AG10" s="200"/>
      <c r="AH10" s="200"/>
      <c r="AI10" s="464" t="s">
        <v>61</v>
      </c>
      <c r="AJ10" s="465"/>
      <c r="AK10" s="465"/>
      <c r="AL10" s="466"/>
      <c r="AM10" s="461"/>
      <c r="AN10" s="458"/>
      <c r="AO10" s="463"/>
      <c r="AP10" s="193"/>
      <c r="AQ10" s="192"/>
      <c r="AR10" s="192"/>
      <c r="AS10" s="192"/>
      <c r="AT10" s="192"/>
      <c r="AU10" s="192"/>
      <c r="AV10" s="192"/>
      <c r="AW10" s="192"/>
      <c r="AX10" s="192"/>
      <c r="AY10" s="192"/>
      <c r="AZ10" s="192"/>
    </row>
    <row r="11" spans="1:52" ht="12.75" customHeight="1" x14ac:dyDescent="0.15">
      <c r="A11" s="467" t="s">
        <v>351</v>
      </c>
      <c r="B11" s="201" t="s">
        <v>62</v>
      </c>
      <c r="C11" s="202"/>
      <c r="D11" s="202"/>
      <c r="E11" s="202"/>
      <c r="F11" s="202"/>
      <c r="G11" s="205" t="s">
        <v>239</v>
      </c>
      <c r="H11" s="196"/>
      <c r="I11" s="196"/>
      <c r="J11" s="265"/>
      <c r="K11" s="203" t="s">
        <v>352</v>
      </c>
      <c r="L11" s="192"/>
      <c r="M11" s="192"/>
      <c r="N11" s="204"/>
      <c r="O11" s="192" t="s">
        <v>63</v>
      </c>
      <c r="P11" s="192" t="s">
        <v>353</v>
      </c>
      <c r="Q11" s="192"/>
      <c r="R11" s="192"/>
      <c r="S11" s="202"/>
      <c r="T11" s="202"/>
      <c r="U11" s="202" t="s">
        <v>64</v>
      </c>
      <c r="V11" s="487"/>
      <c r="W11" s="487"/>
      <c r="X11" s="487"/>
      <c r="Y11" s="487"/>
      <c r="Z11" s="487"/>
      <c r="AA11" s="487"/>
      <c r="AB11" s="487"/>
      <c r="AC11" s="487"/>
      <c r="AD11" s="487"/>
      <c r="AE11" s="487"/>
      <c r="AF11" s="487"/>
      <c r="AG11" s="192" t="s">
        <v>66</v>
      </c>
      <c r="AH11" s="204"/>
      <c r="AI11" s="24" t="s">
        <v>1</v>
      </c>
      <c r="AJ11" s="192" t="s">
        <v>121</v>
      </c>
      <c r="AK11" s="192"/>
      <c r="AL11" s="204"/>
      <c r="AM11" s="203"/>
      <c r="AN11" s="192"/>
      <c r="AO11" s="206"/>
      <c r="AP11" s="193"/>
      <c r="AQ11" s="245"/>
      <c r="AR11" s="245"/>
      <c r="AS11" s="245"/>
      <c r="AT11" s="245"/>
      <c r="AU11" s="245"/>
      <c r="AV11" s="245"/>
      <c r="AW11" s="192"/>
      <c r="AX11" s="192"/>
      <c r="AY11" s="192"/>
      <c r="AZ11" s="192"/>
    </row>
    <row r="12" spans="1:52" ht="12.75" customHeight="1" x14ac:dyDescent="0.15">
      <c r="A12" s="468"/>
      <c r="B12" s="203" t="s">
        <v>65</v>
      </c>
      <c r="C12" s="202"/>
      <c r="D12" s="202"/>
      <c r="E12" s="202"/>
      <c r="F12" s="208"/>
      <c r="G12" s="203"/>
      <c r="H12" s="192"/>
      <c r="I12" s="192"/>
      <c r="J12" s="204"/>
      <c r="K12" s="203" t="s">
        <v>354</v>
      </c>
      <c r="L12" s="192"/>
      <c r="M12" s="192"/>
      <c r="N12" s="204"/>
      <c r="O12" s="266"/>
      <c r="P12" s="267"/>
      <c r="Q12" s="267"/>
      <c r="R12" s="267"/>
      <c r="S12" s="217"/>
      <c r="T12" s="217"/>
      <c r="U12" s="217"/>
      <c r="V12" s="217"/>
      <c r="W12" s="217"/>
      <c r="X12" s="217"/>
      <c r="Y12" s="217"/>
      <c r="Z12" s="217"/>
      <c r="AA12" s="217"/>
      <c r="AB12" s="217"/>
      <c r="AC12" s="217"/>
      <c r="AD12" s="217"/>
      <c r="AE12" s="217"/>
      <c r="AF12" s="217"/>
      <c r="AG12" s="217"/>
      <c r="AH12" s="268"/>
      <c r="AI12" s="24" t="s">
        <v>1</v>
      </c>
      <c r="AJ12" s="192" t="s">
        <v>238</v>
      </c>
      <c r="AK12" s="192"/>
      <c r="AL12" s="204"/>
      <c r="AM12" s="203"/>
      <c r="AN12" s="192"/>
      <c r="AO12" s="206"/>
      <c r="AP12" s="193"/>
      <c r="AQ12" s="245"/>
      <c r="AR12" s="245"/>
      <c r="AS12" s="245"/>
      <c r="AT12" s="245"/>
      <c r="AU12" s="245"/>
      <c r="AV12" s="245"/>
      <c r="AW12" s="192"/>
      <c r="AX12" s="192"/>
      <c r="AY12" s="192"/>
      <c r="AZ12" s="192"/>
    </row>
    <row r="13" spans="1:52" ht="12.75" customHeight="1" x14ac:dyDescent="0.15">
      <c r="A13" s="468"/>
      <c r="B13" s="203" t="s">
        <v>67</v>
      </c>
      <c r="C13" s="202"/>
      <c r="D13" s="202"/>
      <c r="E13" s="202"/>
      <c r="F13" s="208"/>
      <c r="G13" s="203"/>
      <c r="H13" s="192"/>
      <c r="I13" s="192"/>
      <c r="J13" s="204"/>
      <c r="K13" s="203"/>
      <c r="L13" s="192"/>
      <c r="M13" s="192"/>
      <c r="N13" s="204"/>
      <c r="O13" s="192" t="s">
        <v>63</v>
      </c>
      <c r="P13" s="192" t="s">
        <v>355</v>
      </c>
      <c r="Q13" s="192"/>
      <c r="R13" s="192"/>
      <c r="S13" s="202"/>
      <c r="T13" s="202"/>
      <c r="U13" s="202" t="s">
        <v>64</v>
      </c>
      <c r="V13" s="487"/>
      <c r="W13" s="487"/>
      <c r="X13" s="487"/>
      <c r="Y13" s="487"/>
      <c r="Z13" s="487"/>
      <c r="AA13" s="487"/>
      <c r="AB13" s="487"/>
      <c r="AC13" s="487"/>
      <c r="AD13" s="487"/>
      <c r="AE13" s="192"/>
      <c r="AF13" s="213" t="s">
        <v>356</v>
      </c>
      <c r="AG13" s="269" t="s">
        <v>66</v>
      </c>
      <c r="AH13" s="270"/>
      <c r="AI13" s="24" t="s">
        <v>1</v>
      </c>
      <c r="AJ13" s="192" t="s">
        <v>357</v>
      </c>
      <c r="AK13" s="192"/>
      <c r="AL13" s="204"/>
      <c r="AM13" s="203"/>
      <c r="AN13" s="192"/>
      <c r="AO13" s="206"/>
      <c r="AP13" s="193"/>
      <c r="AQ13" s="245"/>
      <c r="AR13" s="245"/>
      <c r="AS13" s="245"/>
      <c r="AT13" s="245"/>
      <c r="AU13" s="245"/>
      <c r="AV13" s="245"/>
      <c r="AW13" s="192"/>
      <c r="AX13" s="192"/>
      <c r="AY13" s="192"/>
      <c r="AZ13" s="192"/>
    </row>
    <row r="14" spans="1:52" ht="12.75" customHeight="1" x14ac:dyDescent="0.15">
      <c r="A14" s="468"/>
      <c r="B14" s="203"/>
      <c r="C14" s="192"/>
      <c r="D14" s="192"/>
      <c r="E14" s="192"/>
      <c r="F14" s="208"/>
      <c r="G14" s="203"/>
      <c r="H14" s="192"/>
      <c r="I14" s="192"/>
      <c r="J14" s="204"/>
      <c r="K14" s="203"/>
      <c r="L14" s="192"/>
      <c r="M14" s="192"/>
      <c r="N14" s="204"/>
      <c r="O14" s="192" t="s">
        <v>63</v>
      </c>
      <c r="P14" s="192" t="s">
        <v>358</v>
      </c>
      <c r="Q14" s="192"/>
      <c r="R14" s="192"/>
      <c r="S14" s="202"/>
      <c r="T14" s="202"/>
      <c r="U14" s="202"/>
      <c r="V14" s="202"/>
      <c r="W14" s="202"/>
      <c r="X14" s="202"/>
      <c r="Y14" s="202"/>
      <c r="Z14" s="202"/>
      <c r="AA14" s="202"/>
      <c r="AB14" s="202"/>
      <c r="AC14" s="202"/>
      <c r="AD14" s="202"/>
      <c r="AE14" s="202"/>
      <c r="AF14" s="202"/>
      <c r="AG14" s="202"/>
      <c r="AH14" s="204"/>
      <c r="AI14" s="285" t="s">
        <v>1</v>
      </c>
      <c r="AJ14" s="192" t="s">
        <v>359</v>
      </c>
      <c r="AK14" s="192"/>
      <c r="AL14" s="204"/>
      <c r="AM14" s="203"/>
      <c r="AN14" s="192"/>
      <c r="AO14" s="206"/>
      <c r="AP14" s="193"/>
      <c r="AQ14" s="245"/>
      <c r="AR14" s="245"/>
      <c r="AS14" s="245"/>
      <c r="AT14" s="245"/>
      <c r="AU14" s="245"/>
      <c r="AV14" s="245"/>
      <c r="AW14" s="192"/>
      <c r="AX14" s="192"/>
      <c r="AY14" s="192"/>
      <c r="AZ14" s="192"/>
    </row>
    <row r="15" spans="1:52" ht="12.75" customHeight="1" x14ac:dyDescent="0.15">
      <c r="A15" s="468"/>
      <c r="B15" s="283" t="s">
        <v>1</v>
      </c>
      <c r="C15" s="125" t="s">
        <v>69</v>
      </c>
      <c r="D15" s="192"/>
      <c r="F15" s="208"/>
      <c r="G15" s="203"/>
      <c r="H15" s="192"/>
      <c r="I15" s="192"/>
      <c r="J15" s="204"/>
      <c r="K15" s="203"/>
      <c r="L15" s="192"/>
      <c r="M15" s="192"/>
      <c r="N15" s="204"/>
      <c r="O15" s="192"/>
      <c r="P15" s="202" t="s">
        <v>64</v>
      </c>
      <c r="Q15" s="469"/>
      <c r="R15" s="469"/>
      <c r="S15" s="469"/>
      <c r="T15" s="469"/>
      <c r="U15" s="469"/>
      <c r="V15" s="469"/>
      <c r="W15" s="469"/>
      <c r="X15" s="469"/>
      <c r="Y15" s="469"/>
      <c r="Z15" s="469"/>
      <c r="AA15" s="469"/>
      <c r="AB15" s="469"/>
      <c r="AC15" s="469"/>
      <c r="AD15" s="469"/>
      <c r="AE15" s="192" t="s">
        <v>66</v>
      </c>
      <c r="AF15" s="202"/>
      <c r="AG15" s="202"/>
      <c r="AH15" s="204"/>
      <c r="AI15" s="285" t="s">
        <v>1</v>
      </c>
      <c r="AJ15" s="470"/>
      <c r="AK15" s="470"/>
      <c r="AL15" s="471"/>
      <c r="AM15" s="203"/>
      <c r="AN15" s="192"/>
      <c r="AO15" s="206"/>
      <c r="AP15" s="193"/>
      <c r="AQ15" s="245"/>
      <c r="AR15" s="245"/>
      <c r="AS15" s="245"/>
      <c r="AT15" s="245"/>
      <c r="AU15" s="245"/>
      <c r="AV15" s="245"/>
      <c r="AW15" s="192"/>
      <c r="AX15" s="192"/>
      <c r="AY15" s="192"/>
      <c r="AZ15" s="192"/>
    </row>
    <row r="16" spans="1:52" ht="12.75" customHeight="1" x14ac:dyDescent="0.15">
      <c r="A16" s="468"/>
      <c r="B16" s="283" t="s">
        <v>1</v>
      </c>
      <c r="C16" s="125" t="s">
        <v>70</v>
      </c>
      <c r="D16" s="192"/>
      <c r="E16" s="192"/>
      <c r="F16" s="208"/>
      <c r="G16" s="203"/>
      <c r="H16" s="192"/>
      <c r="I16" s="192"/>
      <c r="J16" s="204"/>
      <c r="K16" s="203"/>
      <c r="L16" s="192"/>
      <c r="M16" s="192"/>
      <c r="N16" s="204"/>
      <c r="O16" s="192" t="s">
        <v>63</v>
      </c>
      <c r="P16" s="192" t="s">
        <v>360</v>
      </c>
      <c r="Q16" s="192"/>
      <c r="R16" s="192"/>
      <c r="S16" s="202"/>
      <c r="T16" s="202"/>
      <c r="U16" s="202"/>
      <c r="V16" s="202"/>
      <c r="W16" s="202"/>
      <c r="X16" s="202"/>
      <c r="Y16" s="202"/>
      <c r="Z16" s="202"/>
      <c r="AA16" s="202"/>
      <c r="AB16" s="202"/>
      <c r="AC16" s="202"/>
      <c r="AD16" s="202"/>
      <c r="AE16" s="202"/>
      <c r="AF16" s="202"/>
      <c r="AG16" s="202"/>
      <c r="AH16" s="204"/>
      <c r="AI16" s="203"/>
      <c r="AJ16" s="192"/>
      <c r="AK16" s="192"/>
      <c r="AL16" s="204"/>
      <c r="AM16" s="203"/>
      <c r="AN16" s="192"/>
      <c r="AO16" s="206"/>
      <c r="AP16" s="193"/>
      <c r="AQ16" s="245"/>
      <c r="AR16" s="245"/>
      <c r="AS16" s="245"/>
      <c r="AT16" s="245"/>
      <c r="AU16" s="245"/>
      <c r="AV16" s="245"/>
      <c r="AW16" s="192"/>
      <c r="AX16" s="192"/>
      <c r="AY16" s="192"/>
      <c r="AZ16" s="192"/>
    </row>
    <row r="17" spans="1:52" ht="12.75" customHeight="1" x14ac:dyDescent="0.15">
      <c r="A17" s="468"/>
      <c r="B17" s="215"/>
      <c r="C17" s="202"/>
      <c r="D17" s="202"/>
      <c r="E17" s="202"/>
      <c r="F17" s="208"/>
      <c r="G17" s="203"/>
      <c r="H17" s="192"/>
      <c r="I17" s="192"/>
      <c r="J17" s="204"/>
      <c r="K17" s="203"/>
      <c r="L17" s="192"/>
      <c r="M17" s="192"/>
      <c r="N17" s="204"/>
      <c r="O17" s="192"/>
      <c r="P17" s="202" t="s">
        <v>64</v>
      </c>
      <c r="Q17" s="469"/>
      <c r="R17" s="469"/>
      <c r="S17" s="469"/>
      <c r="T17" s="469"/>
      <c r="U17" s="469"/>
      <c r="V17" s="469"/>
      <c r="W17" s="469"/>
      <c r="X17" s="469"/>
      <c r="Y17" s="469"/>
      <c r="Z17" s="469"/>
      <c r="AA17" s="469"/>
      <c r="AB17" s="469"/>
      <c r="AC17" s="469"/>
      <c r="AD17" s="469"/>
      <c r="AE17" s="192" t="s">
        <v>66</v>
      </c>
      <c r="AF17" s="202"/>
      <c r="AG17" s="202"/>
      <c r="AH17" s="204"/>
      <c r="AI17" s="203"/>
      <c r="AJ17" s="192"/>
      <c r="AK17" s="192"/>
      <c r="AL17" s="204"/>
      <c r="AM17" s="203"/>
      <c r="AN17" s="192"/>
      <c r="AO17" s="206"/>
      <c r="AP17" s="193"/>
      <c r="AQ17" s="245"/>
      <c r="AR17" s="245"/>
      <c r="AS17" s="245"/>
      <c r="AT17" s="245"/>
      <c r="AU17" s="245"/>
      <c r="AV17" s="245"/>
      <c r="AW17" s="192"/>
      <c r="AX17" s="192"/>
      <c r="AY17" s="192"/>
      <c r="AZ17" s="192"/>
    </row>
    <row r="18" spans="1:52" ht="12.75" customHeight="1" x14ac:dyDescent="0.15">
      <c r="A18" s="468"/>
      <c r="B18" s="216"/>
      <c r="C18" s="217"/>
      <c r="D18" s="217"/>
      <c r="E18" s="217"/>
      <c r="F18" s="218"/>
      <c r="G18" s="203"/>
      <c r="H18" s="192"/>
      <c r="I18" s="192"/>
      <c r="J18" s="204"/>
      <c r="K18" s="203"/>
      <c r="L18" s="192"/>
      <c r="M18" s="192"/>
      <c r="N18" s="204"/>
      <c r="O18" s="192" t="s">
        <v>63</v>
      </c>
      <c r="P18" s="192" t="s">
        <v>361</v>
      </c>
      <c r="Q18" s="192"/>
      <c r="R18" s="192"/>
      <c r="S18" s="202"/>
      <c r="T18" s="202"/>
      <c r="U18" s="202"/>
      <c r="V18" s="202"/>
      <c r="W18" s="202"/>
      <c r="X18" s="202"/>
      <c r="Y18" s="202"/>
      <c r="Z18" s="202"/>
      <c r="AA18" s="202"/>
      <c r="AB18" s="202"/>
      <c r="AC18" s="202"/>
      <c r="AD18" s="202"/>
      <c r="AE18" s="202"/>
      <c r="AF18" s="202"/>
      <c r="AG18" s="202"/>
      <c r="AH18" s="204"/>
      <c r="AI18" s="203"/>
      <c r="AJ18" s="192"/>
      <c r="AK18" s="192"/>
      <c r="AL18" s="204"/>
      <c r="AM18" s="203"/>
      <c r="AN18" s="192"/>
      <c r="AO18" s="206"/>
      <c r="AP18" s="193"/>
      <c r="AQ18" s="245"/>
      <c r="AR18" s="245"/>
      <c r="AS18" s="245"/>
      <c r="AT18" s="245"/>
      <c r="AU18" s="245"/>
      <c r="AV18" s="245"/>
      <c r="AW18" s="192"/>
      <c r="AX18" s="192"/>
      <c r="AY18" s="192"/>
      <c r="AZ18" s="192"/>
    </row>
    <row r="19" spans="1:52" ht="12.75" customHeight="1" x14ac:dyDescent="0.15">
      <c r="A19" s="468"/>
      <c r="B19" s="219" t="s">
        <v>72</v>
      </c>
      <c r="C19" s="202"/>
      <c r="D19" s="202"/>
      <c r="E19" s="202"/>
      <c r="F19" s="202"/>
      <c r="G19" s="203"/>
      <c r="H19" s="192"/>
      <c r="I19" s="192"/>
      <c r="J19" s="204"/>
      <c r="K19" s="203"/>
      <c r="L19" s="192"/>
      <c r="M19" s="192"/>
      <c r="N19" s="204"/>
      <c r="O19" s="192"/>
      <c r="P19" s="202" t="s">
        <v>64</v>
      </c>
      <c r="Q19" s="469"/>
      <c r="R19" s="469"/>
      <c r="S19" s="469"/>
      <c r="T19" s="469"/>
      <c r="U19" s="469"/>
      <c r="V19" s="469"/>
      <c r="W19" s="469"/>
      <c r="X19" s="469"/>
      <c r="Y19" s="469"/>
      <c r="Z19" s="469"/>
      <c r="AA19" s="469"/>
      <c r="AB19" s="469"/>
      <c r="AC19" s="469"/>
      <c r="AD19" s="469"/>
      <c r="AE19" s="192" t="s">
        <v>66</v>
      </c>
      <c r="AF19" s="202"/>
      <c r="AG19" s="202"/>
      <c r="AH19" s="204"/>
      <c r="AI19" s="203"/>
      <c r="AJ19" s="192"/>
      <c r="AK19" s="192"/>
      <c r="AL19" s="204"/>
      <c r="AM19" s="203"/>
      <c r="AN19" s="192"/>
      <c r="AO19" s="206"/>
      <c r="AP19" s="193"/>
      <c r="AQ19" s="245"/>
      <c r="AR19" s="245"/>
      <c r="AS19" s="245"/>
      <c r="AT19" s="245"/>
      <c r="AU19" s="245"/>
      <c r="AV19" s="245"/>
      <c r="AW19" s="192"/>
      <c r="AX19" s="192"/>
      <c r="AY19" s="192"/>
      <c r="AZ19" s="192"/>
    </row>
    <row r="20" spans="1:52" ht="12.75" customHeight="1" x14ac:dyDescent="0.15">
      <c r="A20" s="468"/>
      <c r="B20" s="220" t="s">
        <v>73</v>
      </c>
      <c r="C20" s="202"/>
      <c r="D20" s="202"/>
      <c r="E20" s="202"/>
      <c r="F20" s="208"/>
      <c r="G20" s="203"/>
      <c r="H20" s="192"/>
      <c r="I20" s="192"/>
      <c r="J20" s="204"/>
      <c r="K20" s="209"/>
      <c r="L20" s="210"/>
      <c r="M20" s="210"/>
      <c r="N20" s="212"/>
      <c r="O20" s="210"/>
      <c r="P20" s="210"/>
      <c r="Q20" s="210"/>
      <c r="R20" s="210"/>
      <c r="S20" s="211"/>
      <c r="T20" s="211"/>
      <c r="U20" s="211"/>
      <c r="V20" s="211"/>
      <c r="W20" s="211"/>
      <c r="X20" s="211"/>
      <c r="Y20" s="211"/>
      <c r="Z20" s="211"/>
      <c r="AA20" s="211"/>
      <c r="AB20" s="211"/>
      <c r="AC20" s="211"/>
      <c r="AD20" s="211"/>
      <c r="AE20" s="211"/>
      <c r="AF20" s="211"/>
      <c r="AG20" s="211"/>
      <c r="AH20" s="212"/>
      <c r="AI20" s="209"/>
      <c r="AJ20" s="210"/>
      <c r="AK20" s="210"/>
      <c r="AL20" s="212"/>
      <c r="AM20" s="203"/>
      <c r="AN20" s="192"/>
      <c r="AO20" s="206"/>
      <c r="AP20" s="193"/>
      <c r="AQ20" s="192"/>
      <c r="AR20" s="192"/>
      <c r="AS20" s="192"/>
      <c r="AT20" s="192"/>
      <c r="AU20" s="192"/>
      <c r="AV20" s="192"/>
      <c r="AW20" s="192"/>
      <c r="AX20" s="192"/>
      <c r="AY20" s="192"/>
      <c r="AZ20" s="192"/>
    </row>
    <row r="21" spans="1:52" ht="12.75" customHeight="1" x14ac:dyDescent="0.15">
      <c r="A21" s="468"/>
      <c r="B21" s="472" t="s">
        <v>74</v>
      </c>
      <c r="C21" s="473"/>
      <c r="D21" s="473"/>
      <c r="E21" s="473"/>
      <c r="F21" s="474"/>
      <c r="G21" s="203"/>
      <c r="H21" s="192"/>
      <c r="I21" s="192"/>
      <c r="J21" s="204"/>
      <c r="K21" s="203" t="s">
        <v>78</v>
      </c>
      <c r="L21" s="192"/>
      <c r="M21" s="192"/>
      <c r="N21" s="192"/>
      <c r="O21" s="247" t="str">
        <f>B25</f>
        <v>□</v>
      </c>
      <c r="P21" s="230" t="s">
        <v>362</v>
      </c>
      <c r="Q21" s="192"/>
      <c r="R21" s="202"/>
      <c r="S21" s="202"/>
      <c r="T21" s="202"/>
      <c r="U21" s="202"/>
      <c r="V21" s="202"/>
      <c r="W21" s="202"/>
      <c r="X21" s="202"/>
      <c r="Y21" s="202"/>
      <c r="Z21" s="202"/>
      <c r="AA21" s="202"/>
      <c r="AB21" s="202"/>
      <c r="AC21" s="202"/>
      <c r="AD21" s="202"/>
      <c r="AE21" s="202"/>
      <c r="AF21" s="192"/>
      <c r="AG21" s="202"/>
      <c r="AH21" s="204"/>
      <c r="AI21" s="285" t="s">
        <v>1</v>
      </c>
      <c r="AJ21" s="488" t="s">
        <v>237</v>
      </c>
      <c r="AK21" s="488"/>
      <c r="AL21" s="489"/>
      <c r="AM21" s="203"/>
      <c r="AN21" s="192"/>
      <c r="AO21" s="206"/>
      <c r="AP21" s="193"/>
      <c r="AQ21" s="192"/>
      <c r="AR21" s="192"/>
      <c r="AS21" s="192"/>
      <c r="AT21" s="192"/>
      <c r="AU21" s="192"/>
      <c r="AV21" s="192"/>
      <c r="AW21" s="192"/>
      <c r="AX21" s="192"/>
      <c r="AY21" s="192"/>
      <c r="AZ21" s="192"/>
    </row>
    <row r="22" spans="1:52" ht="12.75" customHeight="1" x14ac:dyDescent="0.15">
      <c r="A22" s="468"/>
      <c r="B22" s="472"/>
      <c r="C22" s="473"/>
      <c r="D22" s="473"/>
      <c r="E22" s="473"/>
      <c r="F22" s="474"/>
      <c r="G22" s="203"/>
      <c r="H22" s="192"/>
      <c r="I22" s="192"/>
      <c r="J22" s="204"/>
      <c r="K22" s="203"/>
      <c r="L22" s="192"/>
      <c r="M22" s="192"/>
      <c r="N22" s="192"/>
      <c r="O22" s="178"/>
      <c r="P22" s="284" t="s">
        <v>1</v>
      </c>
      <c r="Q22" s="192" t="s">
        <v>80</v>
      </c>
      <c r="R22" s="192"/>
      <c r="S22" s="202"/>
      <c r="T22" s="202"/>
      <c r="U22" s="202"/>
      <c r="V22" s="202"/>
      <c r="W22" s="202"/>
      <c r="X22" s="202"/>
      <c r="Y22" s="202"/>
      <c r="Z22" s="202"/>
      <c r="AA22" s="202"/>
      <c r="AB22" s="202"/>
      <c r="AC22" s="202"/>
      <c r="AD22" s="202"/>
      <c r="AE22" s="202"/>
      <c r="AF22" s="202"/>
      <c r="AG22" s="202"/>
      <c r="AH22" s="204"/>
      <c r="AI22" s="285" t="s">
        <v>1</v>
      </c>
      <c r="AJ22" s="470"/>
      <c r="AK22" s="470"/>
      <c r="AL22" s="471"/>
      <c r="AM22" s="203"/>
      <c r="AN22" s="192"/>
      <c r="AO22" s="206"/>
      <c r="AP22" s="193"/>
      <c r="AQ22" s="192"/>
      <c r="AR22" s="192"/>
      <c r="AS22" s="192"/>
      <c r="AT22" s="192"/>
      <c r="AU22" s="192"/>
      <c r="AV22" s="192"/>
      <c r="AW22" s="192"/>
      <c r="AX22" s="192"/>
      <c r="AY22" s="192"/>
      <c r="AZ22" s="192"/>
    </row>
    <row r="23" spans="1:52" ht="12.75" customHeight="1" x14ac:dyDescent="0.15">
      <c r="A23" s="468"/>
      <c r="B23" s="472"/>
      <c r="C23" s="473"/>
      <c r="D23" s="473"/>
      <c r="E23" s="473"/>
      <c r="F23" s="474"/>
      <c r="G23" s="203"/>
      <c r="H23" s="192"/>
      <c r="I23" s="192"/>
      <c r="J23" s="204"/>
      <c r="K23" s="203"/>
      <c r="L23" s="192"/>
      <c r="M23" s="192"/>
      <c r="N23" s="192"/>
      <c r="O23" s="203"/>
      <c r="P23" s="202" t="s">
        <v>63</v>
      </c>
      <c r="Q23" s="192" t="s">
        <v>363</v>
      </c>
      <c r="R23" s="202"/>
      <c r="S23" s="202"/>
      <c r="T23" s="202"/>
      <c r="U23" s="202"/>
      <c r="V23" s="202"/>
      <c r="W23" s="202"/>
      <c r="X23" s="202"/>
      <c r="Y23" s="202"/>
      <c r="Z23" s="202"/>
      <c r="AA23" s="202"/>
      <c r="AB23" s="202"/>
      <c r="AC23" s="202"/>
      <c r="AD23" s="202"/>
      <c r="AE23" s="202"/>
      <c r="AF23" s="202"/>
      <c r="AG23" s="202"/>
      <c r="AH23" s="204"/>
      <c r="AI23" s="203"/>
      <c r="AJ23" s="192"/>
      <c r="AK23" s="192"/>
      <c r="AL23" s="204"/>
      <c r="AM23" s="203"/>
      <c r="AN23" s="192"/>
      <c r="AO23" s="206"/>
      <c r="AP23" s="193"/>
      <c r="AQ23" s="192"/>
      <c r="AR23" s="192"/>
      <c r="AS23" s="192"/>
      <c r="AT23" s="192"/>
      <c r="AU23" s="192"/>
      <c r="AV23" s="192"/>
      <c r="AW23" s="192"/>
      <c r="AX23" s="192"/>
      <c r="AY23" s="192"/>
      <c r="AZ23" s="192"/>
    </row>
    <row r="24" spans="1:52" ht="12.75" customHeight="1" x14ac:dyDescent="0.15">
      <c r="A24" s="468"/>
      <c r="B24" s="472"/>
      <c r="C24" s="473"/>
      <c r="D24" s="473"/>
      <c r="E24" s="473"/>
      <c r="F24" s="474"/>
      <c r="G24" s="203"/>
      <c r="H24" s="192"/>
      <c r="I24" s="192"/>
      <c r="J24" s="204"/>
      <c r="K24" s="203"/>
      <c r="L24" s="192"/>
      <c r="M24" s="192"/>
      <c r="N24" s="192"/>
      <c r="O24" s="203"/>
      <c r="P24" s="192"/>
      <c r="Q24" s="284" t="s">
        <v>1</v>
      </c>
      <c r="R24" s="202" t="s">
        <v>81</v>
      </c>
      <c r="S24" s="229" t="s">
        <v>82</v>
      </c>
      <c r="T24" s="229"/>
      <c r="U24" s="229"/>
      <c r="V24" s="229"/>
      <c r="W24" s="229"/>
      <c r="X24" s="229"/>
      <c r="Y24" s="202"/>
      <c r="Z24" s="202"/>
      <c r="AA24" s="202"/>
      <c r="AB24" s="202"/>
      <c r="AC24" s="202"/>
      <c r="AD24" s="202"/>
      <c r="AE24" s="202"/>
      <c r="AF24" s="202"/>
      <c r="AG24" s="202"/>
      <c r="AH24" s="204"/>
      <c r="AI24" s="203"/>
      <c r="AJ24" s="192"/>
      <c r="AK24" s="192"/>
      <c r="AL24" s="204"/>
      <c r="AM24" s="203"/>
      <c r="AN24" s="192"/>
      <c r="AO24" s="206"/>
      <c r="AP24" s="193"/>
      <c r="AQ24" s="192"/>
      <c r="AR24" s="192"/>
      <c r="AS24" s="192"/>
      <c r="AT24" s="192"/>
      <c r="AU24" s="192"/>
      <c r="AV24" s="192"/>
      <c r="AW24" s="192"/>
      <c r="AX24" s="192"/>
      <c r="AY24" s="192"/>
      <c r="AZ24" s="192"/>
    </row>
    <row r="25" spans="1:52" ht="12.75" customHeight="1" x14ac:dyDescent="0.15">
      <c r="A25" s="468"/>
      <c r="B25" s="283" t="s">
        <v>1</v>
      </c>
      <c r="C25" s="125" t="s">
        <v>75</v>
      </c>
      <c r="D25" s="224"/>
      <c r="E25" s="224"/>
      <c r="F25" s="225"/>
      <c r="G25" s="203"/>
      <c r="H25" s="192"/>
      <c r="I25" s="192"/>
      <c r="J25" s="204"/>
      <c r="K25" s="203"/>
      <c r="L25" s="192"/>
      <c r="M25" s="192"/>
      <c r="N25" s="192"/>
      <c r="O25" s="203"/>
      <c r="P25" s="192"/>
      <c r="Q25" s="284" t="s">
        <v>1</v>
      </c>
      <c r="R25" s="202" t="s">
        <v>83</v>
      </c>
      <c r="S25" s="229" t="s">
        <v>364</v>
      </c>
      <c r="T25" s="202"/>
      <c r="U25" s="202"/>
      <c r="V25" s="202"/>
      <c r="W25" s="202"/>
      <c r="X25" s="202"/>
      <c r="Y25" s="202"/>
      <c r="Z25" s="202"/>
      <c r="AA25" s="202"/>
      <c r="AB25" s="202"/>
      <c r="AC25" s="202"/>
      <c r="AD25" s="202"/>
      <c r="AE25" s="202"/>
      <c r="AF25" s="202"/>
      <c r="AG25" s="202"/>
      <c r="AH25" s="204"/>
      <c r="AI25" s="203"/>
      <c r="AJ25" s="192"/>
      <c r="AK25" s="192"/>
      <c r="AL25" s="204"/>
      <c r="AM25" s="203"/>
      <c r="AN25" s="192"/>
      <c r="AO25" s="206"/>
      <c r="AP25" s="193"/>
      <c r="AQ25" s="192"/>
      <c r="AR25" s="192"/>
      <c r="AS25" s="192"/>
      <c r="AT25" s="192"/>
      <c r="AU25" s="192"/>
      <c r="AV25" s="192"/>
      <c r="AW25" s="192"/>
      <c r="AX25" s="192"/>
      <c r="AY25" s="192"/>
      <c r="AZ25" s="192"/>
    </row>
    <row r="26" spans="1:52" ht="12.75" customHeight="1" x14ac:dyDescent="0.15">
      <c r="A26" s="468"/>
      <c r="B26" s="203"/>
      <c r="C26" s="202"/>
      <c r="D26" s="202"/>
      <c r="E26" s="202"/>
      <c r="F26" s="208"/>
      <c r="G26" s="203"/>
      <c r="H26" s="192"/>
      <c r="I26" s="192"/>
      <c r="J26" s="204"/>
      <c r="K26" s="203"/>
      <c r="L26" s="192"/>
      <c r="M26" s="192"/>
      <c r="N26" s="192"/>
      <c r="O26" s="203"/>
      <c r="P26" s="192"/>
      <c r="Q26" s="284" t="s">
        <v>1</v>
      </c>
      <c r="R26" s="202" t="s">
        <v>84</v>
      </c>
      <c r="S26" s="229" t="s">
        <v>85</v>
      </c>
      <c r="T26" s="202"/>
      <c r="U26" s="202"/>
      <c r="V26" s="202"/>
      <c r="W26" s="202"/>
      <c r="X26" s="202"/>
      <c r="Y26" s="202"/>
      <c r="Z26" s="202"/>
      <c r="AA26" s="202"/>
      <c r="AB26" s="202"/>
      <c r="AC26" s="202"/>
      <c r="AD26" s="202"/>
      <c r="AE26" s="202"/>
      <c r="AF26" s="202"/>
      <c r="AG26" s="202"/>
      <c r="AH26" s="204"/>
      <c r="AI26" s="203"/>
      <c r="AJ26" s="192"/>
      <c r="AK26" s="192"/>
      <c r="AL26" s="204"/>
      <c r="AM26" s="203"/>
      <c r="AN26" s="192"/>
      <c r="AO26" s="206"/>
      <c r="AP26" s="193"/>
      <c r="AQ26" s="192"/>
      <c r="AR26" s="192"/>
      <c r="AS26" s="192"/>
      <c r="AT26" s="192"/>
      <c r="AU26" s="192"/>
      <c r="AV26" s="192"/>
      <c r="AW26" s="192"/>
      <c r="AX26" s="192"/>
      <c r="AY26" s="192"/>
      <c r="AZ26" s="192"/>
    </row>
    <row r="27" spans="1:52" ht="12.75" customHeight="1" x14ac:dyDescent="0.15">
      <c r="A27" s="468"/>
      <c r="B27" s="271"/>
      <c r="C27" s="224"/>
      <c r="D27" s="224"/>
      <c r="E27" s="224"/>
      <c r="F27" s="225"/>
      <c r="G27" s="203"/>
      <c r="H27" s="192"/>
      <c r="I27" s="192"/>
      <c r="J27" s="204"/>
      <c r="K27" s="203"/>
      <c r="L27" s="192"/>
      <c r="M27" s="192"/>
      <c r="N27" s="192"/>
      <c r="O27" s="203"/>
      <c r="P27" s="202" t="s">
        <v>63</v>
      </c>
      <c r="Q27" s="192" t="s">
        <v>86</v>
      </c>
      <c r="R27" s="192"/>
      <c r="S27" s="202"/>
      <c r="T27" s="202"/>
      <c r="U27" s="202"/>
      <c r="V27" s="202"/>
      <c r="W27" s="202"/>
      <c r="X27" s="202"/>
      <c r="Y27" s="202"/>
      <c r="Z27" s="202"/>
      <c r="AA27" s="202"/>
      <c r="AC27" s="202"/>
      <c r="AD27" s="284" t="s">
        <v>1</v>
      </c>
      <c r="AE27" s="192" t="s">
        <v>365</v>
      </c>
      <c r="AF27" s="284" t="s">
        <v>1</v>
      </c>
      <c r="AG27" s="192" t="s">
        <v>366</v>
      </c>
      <c r="AH27" s="204"/>
      <c r="AI27" s="203"/>
      <c r="AJ27" s="192"/>
      <c r="AK27" s="192"/>
      <c r="AL27" s="204"/>
      <c r="AM27" s="203"/>
      <c r="AN27" s="192"/>
      <c r="AO27" s="206"/>
      <c r="AP27" s="193"/>
      <c r="AQ27" s="192"/>
      <c r="AR27" s="192"/>
      <c r="AS27" s="192"/>
      <c r="AT27" s="192"/>
      <c r="AU27" s="192"/>
      <c r="AV27" s="192"/>
      <c r="AW27" s="192"/>
      <c r="AX27" s="192"/>
      <c r="AY27" s="192"/>
      <c r="AZ27" s="192"/>
    </row>
    <row r="28" spans="1:52" ht="12.75" customHeight="1" x14ac:dyDescent="0.15">
      <c r="A28" s="468"/>
      <c r="B28" s="203"/>
      <c r="C28" s="202"/>
      <c r="D28" s="202"/>
      <c r="E28" s="202"/>
      <c r="F28" s="208"/>
      <c r="G28" s="203"/>
      <c r="H28" s="192"/>
      <c r="I28" s="192"/>
      <c r="J28" s="204"/>
      <c r="K28" s="203"/>
      <c r="L28" s="192"/>
      <c r="M28" s="192"/>
      <c r="N28" s="192"/>
      <c r="O28" s="203"/>
      <c r="P28" s="202" t="s">
        <v>63</v>
      </c>
      <c r="Q28" s="192" t="s">
        <v>88</v>
      </c>
      <c r="R28" s="192"/>
      <c r="S28" s="202"/>
      <c r="T28" s="202"/>
      <c r="U28" s="202"/>
      <c r="V28" s="202"/>
      <c r="W28" s="202"/>
      <c r="X28" s="202"/>
      <c r="Y28" s="202"/>
      <c r="Z28" s="202"/>
      <c r="AA28" s="202"/>
      <c r="AB28" s="202"/>
      <c r="AC28" s="202"/>
      <c r="AD28" s="284" t="s">
        <v>1</v>
      </c>
      <c r="AE28" s="192" t="s">
        <v>365</v>
      </c>
      <c r="AF28" s="284" t="s">
        <v>1</v>
      </c>
      <c r="AG28" s="192" t="s">
        <v>366</v>
      </c>
      <c r="AH28" s="204"/>
      <c r="AI28" s="203"/>
      <c r="AJ28" s="192"/>
      <c r="AK28" s="192"/>
      <c r="AL28" s="204"/>
      <c r="AM28" s="203"/>
      <c r="AN28" s="192"/>
      <c r="AO28" s="206"/>
      <c r="AP28" s="193"/>
      <c r="AQ28" s="192"/>
      <c r="AR28" s="192"/>
      <c r="AS28" s="192"/>
      <c r="AT28" s="192"/>
      <c r="AU28" s="192"/>
      <c r="AV28" s="192"/>
      <c r="AW28" s="192"/>
      <c r="AX28" s="192"/>
      <c r="AY28" s="192"/>
      <c r="AZ28" s="192"/>
    </row>
    <row r="29" spans="1:52" ht="12.75" customHeight="1" x14ac:dyDescent="0.15">
      <c r="A29" s="468"/>
      <c r="B29" s="272"/>
      <c r="C29" s="211"/>
      <c r="D29" s="211"/>
      <c r="E29" s="211"/>
      <c r="F29" s="233"/>
      <c r="G29" s="209"/>
      <c r="H29" s="210"/>
      <c r="I29" s="210"/>
      <c r="J29" s="212"/>
      <c r="K29" s="209"/>
      <c r="L29" s="210"/>
      <c r="M29" s="210"/>
      <c r="N29" s="210"/>
      <c r="O29" s="209"/>
      <c r="P29" s="180"/>
      <c r="Q29" s="180"/>
      <c r="R29" s="180"/>
      <c r="S29" s="211"/>
      <c r="T29" s="211"/>
      <c r="U29" s="211"/>
      <c r="V29" s="211"/>
      <c r="W29" s="211"/>
      <c r="X29" s="211"/>
      <c r="Y29" s="211"/>
      <c r="Z29" s="211"/>
      <c r="AA29" s="211"/>
      <c r="AB29" s="211"/>
      <c r="AC29" s="211"/>
      <c r="AD29" s="211"/>
      <c r="AE29" s="211"/>
      <c r="AF29" s="211"/>
      <c r="AG29" s="211"/>
      <c r="AH29" s="212"/>
      <c r="AI29" s="209"/>
      <c r="AJ29" s="210"/>
      <c r="AK29" s="210"/>
      <c r="AL29" s="212"/>
      <c r="AM29" s="209"/>
      <c r="AN29" s="210"/>
      <c r="AO29" s="238"/>
      <c r="AP29" s="193"/>
      <c r="AQ29" s="192"/>
      <c r="AR29" s="192"/>
      <c r="AS29" s="192"/>
      <c r="AT29" s="192"/>
      <c r="AU29" s="192"/>
      <c r="AV29" s="192"/>
      <c r="AW29" s="192"/>
      <c r="AX29" s="192"/>
      <c r="AY29" s="192"/>
      <c r="AZ29" s="192"/>
    </row>
    <row r="30" spans="1:52" ht="12.75" customHeight="1" x14ac:dyDescent="0.15">
      <c r="A30" s="273"/>
      <c r="B30" s="201" t="s">
        <v>89</v>
      </c>
      <c r="C30" s="239"/>
      <c r="D30" s="239"/>
      <c r="E30" s="239"/>
      <c r="F30" s="274"/>
      <c r="G30" s="203" t="s">
        <v>241</v>
      </c>
      <c r="H30" s="192"/>
      <c r="I30" s="192"/>
      <c r="J30" s="204"/>
      <c r="K30" s="203" t="s">
        <v>91</v>
      </c>
      <c r="L30" s="230"/>
      <c r="M30" s="230"/>
      <c r="N30" s="248"/>
      <c r="O30" s="229" t="s">
        <v>63</v>
      </c>
      <c r="P30" s="229" t="s">
        <v>92</v>
      </c>
      <c r="Q30" s="192"/>
      <c r="R30" s="192"/>
      <c r="S30" s="192"/>
      <c r="T30" s="192"/>
      <c r="U30" s="202" t="s">
        <v>64</v>
      </c>
      <c r="V30" s="487"/>
      <c r="W30" s="487"/>
      <c r="X30" s="487"/>
      <c r="Y30" s="487"/>
      <c r="Z30" s="487"/>
      <c r="AA30" s="487"/>
      <c r="AB30" s="487"/>
      <c r="AC30" s="487"/>
      <c r="AD30" s="487"/>
      <c r="AE30" s="487"/>
      <c r="AF30" s="487"/>
      <c r="AG30" s="487"/>
      <c r="AH30" s="204" t="s">
        <v>66</v>
      </c>
      <c r="AI30" s="24" t="s">
        <v>1</v>
      </c>
      <c r="AJ30" s="192" t="s">
        <v>238</v>
      </c>
      <c r="AK30" s="192"/>
      <c r="AL30" s="204"/>
      <c r="AM30" s="203"/>
      <c r="AN30" s="192"/>
      <c r="AO30" s="206"/>
      <c r="AP30" s="193"/>
      <c r="AQ30" s="245" t="s">
        <v>93</v>
      </c>
      <c r="AR30" s="245" t="s">
        <v>94</v>
      </c>
      <c r="AS30" s="245" t="s">
        <v>95</v>
      </c>
      <c r="AT30" s="245" t="s">
        <v>96</v>
      </c>
      <c r="AU30" s="245" t="s">
        <v>97</v>
      </c>
      <c r="AV30" s="245" t="s">
        <v>98</v>
      </c>
      <c r="AW30" s="245" t="s">
        <v>99</v>
      </c>
      <c r="AX30" s="245" t="s">
        <v>100</v>
      </c>
      <c r="AY30" s="245" t="s">
        <v>101</v>
      </c>
      <c r="AZ30" s="192"/>
    </row>
    <row r="31" spans="1:52" ht="12.75" customHeight="1" x14ac:dyDescent="0.15">
      <c r="A31" s="273"/>
      <c r="B31" s="482" t="s">
        <v>102</v>
      </c>
      <c r="C31" s="483"/>
      <c r="D31" s="483"/>
      <c r="E31" s="483"/>
      <c r="F31" s="204"/>
      <c r="G31" s="203"/>
      <c r="H31" s="192"/>
      <c r="I31" s="192"/>
      <c r="J31" s="204"/>
      <c r="K31" s="203" t="s">
        <v>367</v>
      </c>
      <c r="L31" s="192"/>
      <c r="M31" s="192"/>
      <c r="N31" s="204"/>
      <c r="O31" s="284" t="s">
        <v>1</v>
      </c>
      <c r="P31" s="229" t="s">
        <v>103</v>
      </c>
      <c r="Q31" s="192"/>
      <c r="R31" s="192"/>
      <c r="S31" s="229"/>
      <c r="T31" s="192"/>
      <c r="U31" s="202"/>
      <c r="V31" s="202"/>
      <c r="W31" s="202" t="s">
        <v>64</v>
      </c>
      <c r="X31" s="487"/>
      <c r="Y31" s="487"/>
      <c r="Z31" s="487"/>
      <c r="AA31" s="487"/>
      <c r="AB31" s="487"/>
      <c r="AC31" s="487"/>
      <c r="AD31" s="487"/>
      <c r="AE31" s="487"/>
      <c r="AF31" s="202"/>
      <c r="AG31" s="213" t="s">
        <v>341</v>
      </c>
      <c r="AH31" s="242" t="s">
        <v>66</v>
      </c>
      <c r="AI31" s="24" t="s">
        <v>1</v>
      </c>
      <c r="AJ31" s="192" t="s">
        <v>357</v>
      </c>
      <c r="AK31" s="192"/>
      <c r="AL31" s="204"/>
      <c r="AM31" s="203"/>
      <c r="AN31" s="192"/>
      <c r="AO31" s="206"/>
      <c r="AP31" s="193"/>
      <c r="AQ31" s="192"/>
      <c r="AR31" s="192"/>
      <c r="AS31" s="192"/>
      <c r="AT31" s="192"/>
      <c r="AU31" s="192"/>
      <c r="AV31" s="192"/>
      <c r="AW31" s="192"/>
      <c r="AX31" s="192"/>
      <c r="AY31" s="192"/>
      <c r="AZ31" s="192"/>
    </row>
    <row r="32" spans="1:52" ht="12.75" customHeight="1" x14ac:dyDescent="0.15">
      <c r="A32" s="273"/>
      <c r="B32" s="482"/>
      <c r="C32" s="483"/>
      <c r="D32" s="483"/>
      <c r="E32" s="483"/>
      <c r="F32" s="204"/>
      <c r="G32" s="203"/>
      <c r="H32" s="192"/>
      <c r="I32" s="192"/>
      <c r="J32" s="204"/>
      <c r="K32" s="203"/>
      <c r="L32" s="192"/>
      <c r="M32" s="192"/>
      <c r="N32" s="204"/>
      <c r="O32" s="24" t="s">
        <v>1</v>
      </c>
      <c r="P32" s="229" t="s">
        <v>104</v>
      </c>
      <c r="Q32" s="192"/>
      <c r="R32" s="192"/>
      <c r="S32" s="229"/>
      <c r="T32" s="192"/>
      <c r="U32" s="202"/>
      <c r="V32" s="202"/>
      <c r="W32" s="202" t="s">
        <v>64</v>
      </c>
      <c r="X32" s="487"/>
      <c r="Y32" s="487"/>
      <c r="Z32" s="487"/>
      <c r="AA32" s="487"/>
      <c r="AB32" s="487"/>
      <c r="AC32" s="487"/>
      <c r="AD32" s="487"/>
      <c r="AE32" s="487"/>
      <c r="AF32" s="202"/>
      <c r="AG32" s="213" t="s">
        <v>105</v>
      </c>
      <c r="AH32" s="242" t="s">
        <v>66</v>
      </c>
      <c r="AI32" s="285" t="s">
        <v>1</v>
      </c>
      <c r="AJ32" s="192" t="s">
        <v>368</v>
      </c>
      <c r="AK32" s="192"/>
      <c r="AL32" s="204"/>
      <c r="AM32" s="203"/>
      <c r="AN32" s="192"/>
      <c r="AO32" s="206"/>
      <c r="AP32" s="193"/>
      <c r="AZ32" s="192"/>
    </row>
    <row r="33" spans="1:53" ht="12.75" customHeight="1" x14ac:dyDescent="0.15">
      <c r="A33" s="273"/>
      <c r="B33" s="482"/>
      <c r="C33" s="483"/>
      <c r="D33" s="483"/>
      <c r="E33" s="483"/>
      <c r="F33" s="204"/>
      <c r="G33" s="203"/>
      <c r="H33" s="192"/>
      <c r="I33" s="192"/>
      <c r="J33" s="204"/>
      <c r="K33" s="203"/>
      <c r="L33" s="192"/>
      <c r="M33" s="192"/>
      <c r="N33" s="204"/>
      <c r="O33" s="284" t="s">
        <v>1</v>
      </c>
      <c r="P33" s="490" t="s">
        <v>369</v>
      </c>
      <c r="Q33" s="490"/>
      <c r="R33" s="490"/>
      <c r="S33" s="490"/>
      <c r="T33" s="490"/>
      <c r="U33" s="490"/>
      <c r="V33" s="490"/>
      <c r="W33" s="490"/>
      <c r="X33" s="202" t="s">
        <v>64</v>
      </c>
      <c r="Y33" s="487"/>
      <c r="Z33" s="487"/>
      <c r="AA33" s="487"/>
      <c r="AB33" s="487"/>
      <c r="AC33" s="487"/>
      <c r="AD33" s="487"/>
      <c r="AE33" s="487"/>
      <c r="AF33" s="202"/>
      <c r="AG33" s="213" t="s">
        <v>341</v>
      </c>
      <c r="AH33" s="242" t="s">
        <v>66</v>
      </c>
      <c r="AI33" s="285" t="s">
        <v>1</v>
      </c>
      <c r="AJ33" s="470"/>
      <c r="AK33" s="470"/>
      <c r="AL33" s="471"/>
      <c r="AM33" s="203"/>
      <c r="AN33" s="192"/>
      <c r="AO33" s="206"/>
      <c r="AP33" s="193"/>
      <c r="AQ33" s="245"/>
      <c r="AR33" s="245"/>
      <c r="AS33" s="245"/>
      <c r="AT33" s="245"/>
      <c r="AU33" s="245"/>
      <c r="AV33" s="245"/>
      <c r="AW33" s="245"/>
      <c r="AX33" s="245"/>
      <c r="AY33" s="245"/>
      <c r="AZ33" s="192"/>
    </row>
    <row r="34" spans="1:53" ht="12.75" customHeight="1" x14ac:dyDescent="0.15">
      <c r="A34" s="273"/>
      <c r="B34" s="482"/>
      <c r="C34" s="483"/>
      <c r="D34" s="483"/>
      <c r="E34" s="483"/>
      <c r="F34" s="204"/>
      <c r="G34" s="203"/>
      <c r="H34" s="192"/>
      <c r="I34" s="192"/>
      <c r="J34" s="204"/>
      <c r="K34" s="203"/>
      <c r="L34" s="192"/>
      <c r="M34" s="192"/>
      <c r="N34" s="204"/>
      <c r="O34" s="24" t="s">
        <v>1</v>
      </c>
      <c r="P34" s="490" t="s">
        <v>370</v>
      </c>
      <c r="Q34" s="490"/>
      <c r="R34" s="490"/>
      <c r="S34" s="490"/>
      <c r="T34" s="490"/>
      <c r="U34" s="490"/>
      <c r="V34" s="490"/>
      <c r="W34" s="490"/>
      <c r="X34" s="202" t="s">
        <v>64</v>
      </c>
      <c r="Y34" s="487"/>
      <c r="Z34" s="487"/>
      <c r="AA34" s="487"/>
      <c r="AB34" s="487"/>
      <c r="AC34" s="487"/>
      <c r="AD34" s="487"/>
      <c r="AE34" s="487"/>
      <c r="AF34" s="202"/>
      <c r="AG34" s="213" t="s">
        <v>105</v>
      </c>
      <c r="AH34" s="242" t="s">
        <v>66</v>
      </c>
      <c r="AI34" s="203"/>
      <c r="AJ34" s="192"/>
      <c r="AK34" s="192"/>
      <c r="AL34" s="204"/>
      <c r="AM34" s="203"/>
      <c r="AN34" s="192"/>
      <c r="AO34" s="206"/>
      <c r="AP34" s="193"/>
      <c r="AQ34" s="245"/>
      <c r="AR34" s="245"/>
      <c r="AS34" s="245"/>
      <c r="AT34" s="245"/>
      <c r="AU34" s="245"/>
      <c r="AV34" s="245"/>
      <c r="AW34" s="245"/>
      <c r="AX34" s="245"/>
      <c r="AY34" s="245"/>
      <c r="AZ34" s="192"/>
    </row>
    <row r="35" spans="1:53" ht="12.75" customHeight="1" x14ac:dyDescent="0.15">
      <c r="A35" s="273"/>
      <c r="B35" s="482"/>
      <c r="C35" s="483"/>
      <c r="D35" s="483"/>
      <c r="E35" s="483"/>
      <c r="F35" s="204"/>
      <c r="G35" s="203"/>
      <c r="H35" s="192"/>
      <c r="I35" s="192"/>
      <c r="J35" s="204"/>
      <c r="K35" s="203"/>
      <c r="L35" s="192"/>
      <c r="M35" s="192"/>
      <c r="N35" s="204"/>
      <c r="O35" s="227" t="s">
        <v>63</v>
      </c>
      <c r="P35" s="229" t="s">
        <v>371</v>
      </c>
      <c r="Q35" s="192"/>
      <c r="R35" s="192"/>
      <c r="S35" s="192"/>
      <c r="T35" s="192"/>
      <c r="U35" s="202" t="s">
        <v>64</v>
      </c>
      <c r="V35" s="487"/>
      <c r="W35" s="487"/>
      <c r="X35" s="487"/>
      <c r="Y35" s="487"/>
      <c r="Z35" s="487"/>
      <c r="AA35" s="487"/>
      <c r="AB35" s="487"/>
      <c r="AC35" s="487"/>
      <c r="AD35" s="487"/>
      <c r="AE35" s="487"/>
      <c r="AF35" s="487"/>
      <c r="AG35" s="487"/>
      <c r="AH35" s="242" t="s">
        <v>66</v>
      </c>
      <c r="AI35" s="203"/>
      <c r="AJ35" s="192"/>
      <c r="AK35" s="192"/>
      <c r="AL35" s="204"/>
      <c r="AM35" s="203"/>
      <c r="AN35" s="192"/>
      <c r="AO35" s="206"/>
      <c r="AP35" s="193"/>
      <c r="AQ35" s="245" t="s">
        <v>106</v>
      </c>
      <c r="AR35" s="245" t="s">
        <v>380</v>
      </c>
      <c r="AS35" s="245" t="s">
        <v>107</v>
      </c>
      <c r="AT35" s="245" t="s">
        <v>242</v>
      </c>
      <c r="AU35" s="245" t="s">
        <v>108</v>
      </c>
      <c r="AV35" s="245" t="s">
        <v>109</v>
      </c>
      <c r="AW35" s="245" t="s">
        <v>110</v>
      </c>
      <c r="AX35" s="245" t="s">
        <v>111</v>
      </c>
      <c r="AY35" s="245" t="s">
        <v>112</v>
      </c>
      <c r="AZ35" s="245"/>
      <c r="BA35" s="192"/>
    </row>
    <row r="36" spans="1:53" ht="12.75" customHeight="1" x14ac:dyDescent="0.15">
      <c r="A36" s="273"/>
      <c r="B36" s="482"/>
      <c r="C36" s="483"/>
      <c r="D36" s="483"/>
      <c r="E36" s="483"/>
      <c r="F36" s="204"/>
      <c r="G36" s="203"/>
      <c r="H36" s="192"/>
      <c r="I36" s="192"/>
      <c r="J36" s="204"/>
      <c r="K36" s="203"/>
      <c r="L36" s="192"/>
      <c r="M36" s="192"/>
      <c r="N36" s="204"/>
      <c r="O36" s="203" t="s">
        <v>63</v>
      </c>
      <c r="P36" s="192" t="s">
        <v>372</v>
      </c>
      <c r="Q36" s="192"/>
      <c r="R36" s="192"/>
      <c r="S36" s="192"/>
      <c r="T36" s="192"/>
      <c r="U36" s="202" t="s">
        <v>64</v>
      </c>
      <c r="V36" s="487"/>
      <c r="W36" s="487"/>
      <c r="X36" s="487"/>
      <c r="Y36" s="487"/>
      <c r="Z36" s="487"/>
      <c r="AA36" s="487"/>
      <c r="AB36" s="487"/>
      <c r="AC36" s="487"/>
      <c r="AD36" s="487"/>
      <c r="AE36" s="487"/>
      <c r="AF36" s="487"/>
      <c r="AG36" s="487"/>
      <c r="AH36" s="242" t="s">
        <v>66</v>
      </c>
      <c r="AI36" s="203"/>
      <c r="AJ36" s="192"/>
      <c r="AK36" s="192"/>
      <c r="AL36" s="204"/>
      <c r="AM36" s="203"/>
      <c r="AN36" s="192"/>
      <c r="AO36" s="206"/>
      <c r="AP36" s="193"/>
      <c r="AQ36" s="245" t="s">
        <v>87</v>
      </c>
      <c r="AR36" s="245" t="s">
        <v>305</v>
      </c>
      <c r="AS36" s="245" t="s">
        <v>306</v>
      </c>
      <c r="AT36" s="245" t="s">
        <v>307</v>
      </c>
      <c r="AU36" s="245" t="s">
        <v>308</v>
      </c>
      <c r="AV36" s="245" t="s">
        <v>309</v>
      </c>
      <c r="AW36" s="245" t="s">
        <v>310</v>
      </c>
      <c r="AZ36" s="192"/>
    </row>
    <row r="37" spans="1:53" ht="12.75" customHeight="1" x14ac:dyDescent="0.15">
      <c r="A37" s="273"/>
      <c r="B37" s="482"/>
      <c r="C37" s="483"/>
      <c r="D37" s="483"/>
      <c r="E37" s="483"/>
      <c r="F37" s="275"/>
      <c r="G37" s="203"/>
      <c r="H37" s="192"/>
      <c r="I37" s="192"/>
      <c r="J37" s="204"/>
      <c r="K37" s="209"/>
      <c r="L37" s="210"/>
      <c r="M37" s="210"/>
      <c r="N37" s="212"/>
      <c r="O37" s="210"/>
      <c r="P37" s="210"/>
      <c r="Q37" s="210"/>
      <c r="R37" s="210"/>
      <c r="S37" s="211"/>
      <c r="T37" s="211"/>
      <c r="U37" s="211"/>
      <c r="V37" s="211"/>
      <c r="W37" s="211"/>
      <c r="X37" s="211"/>
      <c r="Y37" s="211"/>
      <c r="Z37" s="211"/>
      <c r="AA37" s="211"/>
      <c r="AB37" s="211"/>
      <c r="AC37" s="211"/>
      <c r="AD37" s="211"/>
      <c r="AE37" s="211"/>
      <c r="AF37" s="211"/>
      <c r="AG37" s="211"/>
      <c r="AH37" s="212"/>
      <c r="AI37" s="203"/>
      <c r="AJ37" s="192"/>
      <c r="AK37" s="192"/>
      <c r="AL37" s="204"/>
      <c r="AM37" s="203"/>
      <c r="AN37" s="192"/>
      <c r="AO37" s="206"/>
      <c r="AP37" s="193"/>
      <c r="AQ37" s="192"/>
      <c r="AR37" s="192"/>
      <c r="AS37" s="192"/>
      <c r="AT37" s="192"/>
      <c r="AU37" s="192"/>
      <c r="AV37" s="192"/>
      <c r="AW37" s="192"/>
      <c r="AX37" s="192"/>
      <c r="AY37" s="192"/>
      <c r="AZ37" s="192"/>
    </row>
    <row r="38" spans="1:53" ht="12.75" customHeight="1" x14ac:dyDescent="0.15">
      <c r="A38" s="273"/>
      <c r="B38" s="482"/>
      <c r="C38" s="483"/>
      <c r="D38" s="483"/>
      <c r="E38" s="483"/>
      <c r="F38" s="204"/>
      <c r="G38" s="203"/>
      <c r="H38" s="192"/>
      <c r="I38" s="192"/>
      <c r="J38" s="204"/>
      <c r="K38" s="203" t="s">
        <v>113</v>
      </c>
      <c r="L38" s="192"/>
      <c r="M38" s="192"/>
      <c r="N38" s="204"/>
      <c r="O38" s="192" t="s">
        <v>63</v>
      </c>
      <c r="P38" s="192" t="s">
        <v>71</v>
      </c>
      <c r="Q38" s="192"/>
      <c r="R38" s="192" t="s">
        <v>64</v>
      </c>
      <c r="S38" s="487"/>
      <c r="T38" s="487"/>
      <c r="U38" s="487"/>
      <c r="V38" s="487"/>
      <c r="W38" s="487"/>
      <c r="X38" s="487"/>
      <c r="Y38" s="487"/>
      <c r="Z38" s="487"/>
      <c r="AA38" s="487"/>
      <c r="AB38" s="487"/>
      <c r="AC38" s="487"/>
      <c r="AD38" s="487"/>
      <c r="AE38" s="487"/>
      <c r="AF38" s="487"/>
      <c r="AG38" s="487"/>
      <c r="AH38" s="204" t="s">
        <v>66</v>
      </c>
      <c r="AI38" s="203"/>
      <c r="AJ38" s="192"/>
      <c r="AK38" s="192"/>
      <c r="AL38" s="204"/>
      <c r="AM38" s="203"/>
      <c r="AN38" s="192"/>
      <c r="AO38" s="206"/>
      <c r="AP38" s="193"/>
      <c r="AZ38" s="192"/>
    </row>
    <row r="39" spans="1:53" ht="12.75" customHeight="1" x14ac:dyDescent="0.15">
      <c r="A39" s="273"/>
      <c r="B39" s="484"/>
      <c r="C39" s="485"/>
      <c r="D39" s="485"/>
      <c r="E39" s="485"/>
      <c r="F39" s="276"/>
      <c r="G39" s="209"/>
      <c r="H39" s="210"/>
      <c r="I39" s="210"/>
      <c r="J39" s="212"/>
      <c r="K39" s="209"/>
      <c r="L39" s="210"/>
      <c r="M39" s="210"/>
      <c r="N39" s="212"/>
      <c r="O39" s="210"/>
      <c r="P39" s="210"/>
      <c r="Q39" s="210"/>
      <c r="R39" s="210"/>
      <c r="S39" s="211"/>
      <c r="T39" s="211"/>
      <c r="U39" s="211"/>
      <c r="V39" s="211"/>
      <c r="W39" s="211"/>
      <c r="X39" s="211"/>
      <c r="Y39" s="211"/>
      <c r="Z39" s="211"/>
      <c r="AA39" s="211"/>
      <c r="AB39" s="211"/>
      <c r="AC39" s="211"/>
      <c r="AD39" s="211"/>
      <c r="AE39" s="211"/>
      <c r="AF39" s="211"/>
      <c r="AG39" s="211"/>
      <c r="AH39" s="212"/>
      <c r="AI39" s="209"/>
      <c r="AJ39" s="210"/>
      <c r="AK39" s="210"/>
      <c r="AL39" s="212"/>
      <c r="AM39" s="209"/>
      <c r="AN39" s="210"/>
      <c r="AO39" s="238"/>
      <c r="AP39" s="193"/>
      <c r="AQ39" s="192"/>
      <c r="AR39" s="192"/>
      <c r="AS39" s="192"/>
      <c r="AT39" s="192"/>
      <c r="AU39" s="192"/>
      <c r="AV39" s="192"/>
      <c r="AW39" s="192"/>
      <c r="AX39" s="192"/>
      <c r="AY39" s="192"/>
      <c r="AZ39" s="192"/>
    </row>
    <row r="40" spans="1:53" ht="12.75" customHeight="1" x14ac:dyDescent="0.15">
      <c r="A40" s="273"/>
      <c r="B40" s="277" t="s">
        <v>114</v>
      </c>
      <c r="C40" s="278"/>
      <c r="D40" s="278"/>
      <c r="E40" s="278"/>
      <c r="F40" s="279"/>
      <c r="G40" s="247" t="s">
        <v>245</v>
      </c>
      <c r="H40" s="230"/>
      <c r="I40" s="230"/>
      <c r="J40" s="248"/>
      <c r="K40" s="247" t="s">
        <v>117</v>
      </c>
      <c r="L40" s="230"/>
      <c r="M40" s="230"/>
      <c r="N40" s="204"/>
      <c r="O40" s="247" t="s">
        <v>63</v>
      </c>
      <c r="P40" s="192" t="s">
        <v>117</v>
      </c>
      <c r="Q40" s="192"/>
      <c r="R40" s="192"/>
      <c r="S40" s="202"/>
      <c r="T40" s="202"/>
      <c r="U40" s="284" t="s">
        <v>1</v>
      </c>
      <c r="V40" s="192" t="s">
        <v>246</v>
      </c>
      <c r="W40" s="202"/>
      <c r="X40" s="202"/>
      <c r="Y40" s="202"/>
      <c r="Z40" s="284" t="s">
        <v>1</v>
      </c>
      <c r="AA40" s="192" t="s">
        <v>249</v>
      </c>
      <c r="AB40" s="202"/>
      <c r="AC40" s="202"/>
      <c r="AD40" s="202"/>
      <c r="AE40" s="202"/>
      <c r="AF40" s="202"/>
      <c r="AG40" s="202"/>
      <c r="AH40" s="204"/>
      <c r="AI40" s="24" t="s">
        <v>1</v>
      </c>
      <c r="AJ40" s="192" t="s">
        <v>238</v>
      </c>
      <c r="AK40" s="192"/>
      <c r="AL40" s="204"/>
      <c r="AM40" s="203"/>
      <c r="AN40" s="192"/>
      <c r="AO40" s="206"/>
      <c r="AP40" s="193"/>
      <c r="AQ40" s="192"/>
      <c r="AR40" s="192"/>
      <c r="AS40" s="192"/>
      <c r="AT40" s="192"/>
      <c r="AU40" s="192"/>
      <c r="AV40" s="192"/>
      <c r="AW40" s="192"/>
      <c r="AX40" s="192"/>
      <c r="AY40" s="192"/>
      <c r="AZ40" s="192"/>
    </row>
    <row r="41" spans="1:53" ht="12.75" customHeight="1" x14ac:dyDescent="0.15">
      <c r="A41" s="273"/>
      <c r="B41" s="203" t="s">
        <v>247</v>
      </c>
      <c r="C41" s="192"/>
      <c r="D41" s="192"/>
      <c r="E41" s="192"/>
      <c r="F41" s="204"/>
      <c r="G41" s="203"/>
      <c r="H41" s="192"/>
      <c r="I41" s="192"/>
      <c r="J41" s="204"/>
      <c r="K41" s="209"/>
      <c r="L41" s="210"/>
      <c r="M41" s="210"/>
      <c r="N41" s="212"/>
      <c r="O41" s="209"/>
      <c r="P41" s="210"/>
      <c r="Q41" s="210"/>
      <c r="R41" s="210"/>
      <c r="S41" s="211"/>
      <c r="T41" s="211"/>
      <c r="U41" s="211"/>
      <c r="V41" s="211"/>
      <c r="W41" s="211"/>
      <c r="X41" s="211"/>
      <c r="Y41" s="211"/>
      <c r="Z41" s="211"/>
      <c r="AA41" s="211"/>
      <c r="AB41" s="211"/>
      <c r="AC41" s="211"/>
      <c r="AD41" s="211"/>
      <c r="AE41" s="211"/>
      <c r="AF41" s="211"/>
      <c r="AG41" s="211"/>
      <c r="AH41" s="212"/>
      <c r="AI41" s="285" t="s">
        <v>1</v>
      </c>
      <c r="AJ41" s="192" t="s">
        <v>357</v>
      </c>
      <c r="AK41" s="192"/>
      <c r="AL41" s="204"/>
      <c r="AM41" s="203"/>
      <c r="AN41" s="192"/>
      <c r="AO41" s="206"/>
      <c r="AP41" s="193"/>
      <c r="AQ41" s="192"/>
      <c r="AR41" s="192"/>
      <c r="AS41" s="192"/>
      <c r="AT41" s="192"/>
      <c r="AU41" s="192"/>
      <c r="AV41" s="192"/>
      <c r="AW41" s="192"/>
      <c r="AX41" s="192"/>
      <c r="AY41" s="192"/>
      <c r="AZ41" s="192"/>
    </row>
    <row r="42" spans="1:53" ht="12.75" customHeight="1" x14ac:dyDescent="0.15">
      <c r="A42" s="273"/>
      <c r="B42" s="203" t="s">
        <v>373</v>
      </c>
      <c r="C42" s="192"/>
      <c r="D42" s="192"/>
      <c r="E42" s="192"/>
      <c r="F42" s="204"/>
      <c r="G42" s="203"/>
      <c r="H42" s="192"/>
      <c r="I42" s="192"/>
      <c r="J42" s="204"/>
      <c r="K42" s="203" t="s">
        <v>246</v>
      </c>
      <c r="L42" s="192"/>
      <c r="M42" s="192"/>
      <c r="N42" s="204"/>
      <c r="O42" s="247" t="s">
        <v>63</v>
      </c>
      <c r="P42" s="192" t="s">
        <v>374</v>
      </c>
      <c r="Q42" s="192"/>
      <c r="R42" s="192"/>
      <c r="S42" s="202"/>
      <c r="T42" s="202"/>
      <c r="U42" s="202" t="s">
        <v>64</v>
      </c>
      <c r="V42" s="487"/>
      <c r="W42" s="487"/>
      <c r="X42" s="487"/>
      <c r="Y42" s="487"/>
      <c r="Z42" s="487"/>
      <c r="AA42" s="487"/>
      <c r="AB42" s="487"/>
      <c r="AC42" s="487"/>
      <c r="AD42" s="487"/>
      <c r="AE42" s="487"/>
      <c r="AF42" s="487"/>
      <c r="AG42" s="487"/>
      <c r="AH42" s="242" t="s">
        <v>66</v>
      </c>
      <c r="AI42" s="285" t="s">
        <v>1</v>
      </c>
      <c r="AJ42" s="470"/>
      <c r="AK42" s="470"/>
      <c r="AL42" s="471"/>
      <c r="AM42" s="203"/>
      <c r="AN42" s="192"/>
      <c r="AO42" s="206"/>
      <c r="AP42" s="193"/>
      <c r="AQ42" s="192"/>
      <c r="AR42" s="192"/>
      <c r="AS42" s="192"/>
      <c r="AT42" s="192"/>
      <c r="AU42" s="192"/>
      <c r="AV42" s="192"/>
      <c r="AW42" s="192"/>
      <c r="AX42" s="192"/>
      <c r="AY42" s="192"/>
      <c r="AZ42" s="192"/>
    </row>
    <row r="43" spans="1:53" ht="12.75" customHeight="1" x14ac:dyDescent="0.15">
      <c r="A43" s="273"/>
      <c r="B43" s="203"/>
      <c r="C43" s="192"/>
      <c r="D43" s="192"/>
      <c r="E43" s="192"/>
      <c r="F43" s="204"/>
      <c r="G43" s="203"/>
      <c r="H43" s="192"/>
      <c r="I43" s="192"/>
      <c r="J43" s="204"/>
      <c r="K43" s="209"/>
      <c r="L43" s="210"/>
      <c r="M43" s="210"/>
      <c r="N43" s="210"/>
      <c r="O43" s="209"/>
      <c r="P43" s="210"/>
      <c r="Q43" s="210"/>
      <c r="R43" s="210"/>
      <c r="S43" s="211"/>
      <c r="T43" s="211"/>
      <c r="U43" s="211"/>
      <c r="V43" s="211"/>
      <c r="W43" s="211"/>
      <c r="X43" s="211"/>
      <c r="Y43" s="211"/>
      <c r="Z43" s="211"/>
      <c r="AA43" s="211"/>
      <c r="AB43" s="211"/>
      <c r="AC43" s="211"/>
      <c r="AD43" s="211"/>
      <c r="AE43" s="211"/>
      <c r="AF43" s="211"/>
      <c r="AG43" s="211"/>
      <c r="AH43" s="212"/>
      <c r="AI43" s="203"/>
      <c r="AJ43" s="192"/>
      <c r="AK43" s="192"/>
      <c r="AL43" s="204"/>
      <c r="AM43" s="203"/>
      <c r="AN43" s="192"/>
      <c r="AO43" s="206"/>
      <c r="AP43" s="193"/>
      <c r="AQ43" s="192"/>
      <c r="AR43" s="192"/>
      <c r="AS43" s="192"/>
      <c r="AT43" s="192"/>
      <c r="AU43" s="192"/>
      <c r="AV43" s="192"/>
      <c r="AW43" s="192"/>
      <c r="AX43" s="192"/>
      <c r="AY43" s="192"/>
      <c r="AZ43" s="192"/>
    </row>
    <row r="44" spans="1:53" ht="12.75" customHeight="1" x14ac:dyDescent="0.15">
      <c r="A44" s="226"/>
      <c r="B44" s="482"/>
      <c r="C44" s="483"/>
      <c r="D44" s="483"/>
      <c r="E44" s="483"/>
      <c r="F44" s="208"/>
      <c r="G44" s="203"/>
      <c r="H44" s="192"/>
      <c r="I44" s="192"/>
      <c r="J44" s="204"/>
      <c r="K44" s="203" t="s">
        <v>249</v>
      </c>
      <c r="L44" s="192"/>
      <c r="M44" s="192"/>
      <c r="N44" s="204"/>
      <c r="O44" t="s">
        <v>63</v>
      </c>
      <c r="P44" s="240" t="s">
        <v>250</v>
      </c>
      <c r="Q44" s="240"/>
      <c r="R44" s="250" t="s">
        <v>64</v>
      </c>
      <c r="S44" s="469"/>
      <c r="T44" s="469"/>
      <c r="U44" s="469"/>
      <c r="V44" s="469"/>
      <c r="W44" s="469"/>
      <c r="X44" s="469"/>
      <c r="Y44" s="469"/>
      <c r="Z44" s="469"/>
      <c r="AA44" s="469"/>
      <c r="AB44" s="240" t="s">
        <v>66</v>
      </c>
      <c r="AC44" s="192"/>
      <c r="AD44" s="192"/>
      <c r="AE44" s="192"/>
      <c r="AF44" s="192"/>
      <c r="AG44" s="240"/>
      <c r="AH44" s="204"/>
      <c r="AI44" s="203"/>
      <c r="AJ44" s="192"/>
      <c r="AK44" s="192"/>
      <c r="AL44" s="204"/>
      <c r="AM44" s="203"/>
      <c r="AN44" s="192"/>
      <c r="AO44" s="206"/>
      <c r="AP44" s="193"/>
      <c r="AQ44" s="245" t="s">
        <v>243</v>
      </c>
      <c r="AR44" s="245" t="s">
        <v>244</v>
      </c>
      <c r="AS44" s="192"/>
      <c r="AT44" s="192"/>
      <c r="AU44" s="192"/>
      <c r="AV44" s="192"/>
      <c r="AW44" s="192"/>
      <c r="AX44" s="192"/>
      <c r="AY44" s="192"/>
      <c r="AZ44" s="192"/>
    </row>
    <row r="45" spans="1:53" ht="12.75" customHeight="1" x14ac:dyDescent="0.15">
      <c r="A45" s="226"/>
      <c r="B45" s="482"/>
      <c r="C45" s="483"/>
      <c r="D45" s="483"/>
      <c r="E45" s="483"/>
      <c r="F45" s="208"/>
      <c r="G45" s="203"/>
      <c r="H45" s="192"/>
      <c r="I45" s="192"/>
      <c r="J45" s="204"/>
      <c r="K45" s="203"/>
      <c r="L45" s="192"/>
      <c r="M45" s="192"/>
      <c r="N45" s="204"/>
      <c r="O45" s="192" t="s">
        <v>63</v>
      </c>
      <c r="P45" s="240" t="s">
        <v>252</v>
      </c>
      <c r="Q45" s="240"/>
      <c r="R45" s="202" t="s">
        <v>64</v>
      </c>
      <c r="S45" s="486"/>
      <c r="T45" s="486"/>
      <c r="U45" s="486"/>
      <c r="V45" s="486"/>
      <c r="W45" s="486"/>
      <c r="X45" s="486"/>
      <c r="Y45" s="202" t="s">
        <v>253</v>
      </c>
      <c r="Z45" s="192" t="s">
        <v>66</v>
      </c>
      <c r="AA45" s="240"/>
      <c r="AB45" s="240"/>
      <c r="AC45" s="192"/>
      <c r="AD45" s="192"/>
      <c r="AE45" s="192"/>
      <c r="AF45" s="192"/>
      <c r="AG45" s="192"/>
      <c r="AH45" s="204"/>
      <c r="AI45" s="203"/>
      <c r="AJ45" s="192"/>
      <c r="AK45" s="192"/>
      <c r="AL45" s="204"/>
      <c r="AM45" s="203"/>
      <c r="AN45" s="192"/>
      <c r="AO45" s="206"/>
      <c r="AP45" s="193"/>
      <c r="AQ45" s="192"/>
      <c r="AR45" s="192"/>
      <c r="AS45" s="192"/>
      <c r="AT45" s="192"/>
      <c r="AU45" s="192"/>
      <c r="AV45" s="192"/>
      <c r="AW45" s="192"/>
      <c r="AX45" s="192"/>
      <c r="AY45" s="192"/>
      <c r="AZ45" s="192"/>
    </row>
    <row r="46" spans="1:53" ht="12.75" customHeight="1" x14ac:dyDescent="0.15">
      <c r="A46" s="226"/>
      <c r="B46" s="253"/>
      <c r="C46" s="239"/>
      <c r="D46" s="239"/>
      <c r="F46" s="179"/>
      <c r="G46" s="203"/>
      <c r="H46" s="192"/>
      <c r="I46" s="192"/>
      <c r="J46" s="204"/>
      <c r="K46" s="203"/>
      <c r="L46" s="192"/>
      <c r="M46" s="192"/>
      <c r="N46" s="204"/>
      <c r="O46" s="192" t="s">
        <v>63</v>
      </c>
      <c r="P46" s="240" t="s">
        <v>350</v>
      </c>
      <c r="Q46" s="240"/>
      <c r="R46" s="202" t="s">
        <v>64</v>
      </c>
      <c r="S46" s="486"/>
      <c r="T46" s="486"/>
      <c r="U46" s="486"/>
      <c r="V46" s="486"/>
      <c r="W46" s="486"/>
      <c r="X46" s="486"/>
      <c r="Y46" s="192" t="s">
        <v>251</v>
      </c>
      <c r="Z46" s="192" t="s">
        <v>66</v>
      </c>
      <c r="AA46" s="202"/>
      <c r="AB46" s="192"/>
      <c r="AC46" s="192"/>
      <c r="AD46" s="192"/>
      <c r="AE46" s="192"/>
      <c r="AF46" s="192"/>
      <c r="AG46" s="192"/>
      <c r="AH46" s="204"/>
      <c r="AI46" s="203"/>
      <c r="AJ46" s="192"/>
      <c r="AK46" s="192"/>
      <c r="AL46" s="204"/>
      <c r="AM46" s="203"/>
      <c r="AN46" s="192"/>
      <c r="AO46" s="206"/>
      <c r="AP46" s="193"/>
      <c r="AQ46" s="192"/>
      <c r="AR46" s="192"/>
      <c r="AS46" s="192"/>
      <c r="AT46" s="192"/>
      <c r="AU46" s="192"/>
      <c r="AV46" s="192"/>
      <c r="AW46" s="192"/>
      <c r="AX46" s="192"/>
      <c r="AY46" s="192"/>
      <c r="AZ46" s="192"/>
    </row>
    <row r="47" spans="1:53" ht="12.75" customHeight="1" thickBot="1" x14ac:dyDescent="0.2">
      <c r="A47" s="280"/>
      <c r="B47" s="259"/>
      <c r="C47" s="200"/>
      <c r="D47" s="200"/>
      <c r="E47" s="200"/>
      <c r="F47" s="260"/>
      <c r="G47" s="259"/>
      <c r="H47" s="200"/>
      <c r="I47" s="200"/>
      <c r="J47" s="260"/>
      <c r="K47" s="259"/>
      <c r="L47" s="200"/>
      <c r="M47" s="200"/>
      <c r="N47" s="260"/>
      <c r="O47" s="281"/>
      <c r="P47" s="200"/>
      <c r="Q47" s="200"/>
      <c r="R47" s="200"/>
      <c r="S47" s="282"/>
      <c r="T47" s="282"/>
      <c r="U47" s="200"/>
      <c r="V47" s="282"/>
      <c r="W47" s="282"/>
      <c r="X47" s="200"/>
      <c r="Y47" s="200"/>
      <c r="Z47" s="282"/>
      <c r="AA47" s="282"/>
      <c r="AB47" s="200"/>
      <c r="AC47" s="200"/>
      <c r="AD47" s="200"/>
      <c r="AE47" s="200"/>
      <c r="AF47" s="282"/>
      <c r="AG47" s="282"/>
      <c r="AH47" s="260"/>
      <c r="AI47" s="259"/>
      <c r="AJ47" s="200"/>
      <c r="AK47" s="200"/>
      <c r="AL47" s="260"/>
      <c r="AM47" s="259"/>
      <c r="AN47" s="200"/>
      <c r="AO47" s="261"/>
      <c r="AP47" s="193"/>
      <c r="AS47" s="245"/>
      <c r="AT47" s="245"/>
      <c r="AU47" s="245"/>
      <c r="AV47" s="245"/>
      <c r="AW47" s="245"/>
      <c r="AX47" s="245"/>
      <c r="AY47" s="245"/>
      <c r="AZ47" s="192"/>
    </row>
    <row r="48" spans="1:53" ht="12" customHeight="1" x14ac:dyDescent="0.15">
      <c r="AP48" s="193"/>
      <c r="AT48" s="245"/>
      <c r="AU48" s="245"/>
      <c r="AV48" s="245"/>
      <c r="AW48" s="245"/>
      <c r="AX48" s="245"/>
      <c r="AY48" s="245"/>
      <c r="AZ48" s="192"/>
    </row>
    <row r="49" spans="42:52" ht="12" customHeight="1" x14ac:dyDescent="0.15">
      <c r="AP49" s="193"/>
      <c r="AT49" s="245"/>
      <c r="AU49" s="245"/>
      <c r="AV49" s="245"/>
      <c r="AW49" s="245"/>
      <c r="AX49" s="245"/>
      <c r="AY49" s="245"/>
      <c r="AZ49" s="192"/>
    </row>
    <row r="50" spans="42:52" ht="12" customHeight="1" x14ac:dyDescent="0.15"/>
    <row r="51" spans="42:52" ht="12" customHeight="1" x14ac:dyDescent="0.15"/>
    <row r="52" spans="42:52" ht="12" customHeight="1" x14ac:dyDescent="0.15"/>
    <row r="53" spans="42:52" ht="12" customHeight="1" x14ac:dyDescent="0.15"/>
    <row r="54" spans="42:52" ht="12" customHeight="1" x14ac:dyDescent="0.15"/>
    <row r="55" spans="42:52" ht="12" customHeight="1" x14ac:dyDescent="0.15"/>
    <row r="56" spans="42:52" ht="12" customHeight="1" x14ac:dyDescent="0.15"/>
    <row r="57" spans="42:52" ht="12" customHeight="1" x14ac:dyDescent="0.15"/>
    <row r="58" spans="42:52" ht="12" customHeight="1" x14ac:dyDescent="0.15"/>
  </sheetData>
  <sheetProtection algorithmName="SHA-512" hashValue="BeJJkp0ZtDlzkR8QgKi/J7oIPR6URCi6Q1stKmWENlpYxRZnTStGvsiMtYjCfbH5cbAiFoi7D/pA38esoRraLQ==" saltValue="f94fLrA1rHc8P2iQyzQfbQ==" spinCount="100000" sheet="1" objects="1" scenarios="1"/>
  <mergeCells count="37">
    <mergeCell ref="B44:E45"/>
    <mergeCell ref="S44:AA44"/>
    <mergeCell ref="S45:X45"/>
    <mergeCell ref="S46:X46"/>
    <mergeCell ref="AJ33:AL33"/>
    <mergeCell ref="P34:W34"/>
    <mergeCell ref="Y34:AE34"/>
    <mergeCell ref="V35:AG35"/>
    <mergeCell ref="V36:AG36"/>
    <mergeCell ref="S38:AG38"/>
    <mergeCell ref="V42:AG42"/>
    <mergeCell ref="AJ42:AL42"/>
    <mergeCell ref="V30:AG30"/>
    <mergeCell ref="B31:E39"/>
    <mergeCell ref="X31:AE31"/>
    <mergeCell ref="X32:AE32"/>
    <mergeCell ref="P33:W33"/>
    <mergeCell ref="Y33:AE33"/>
    <mergeCell ref="A11:A29"/>
    <mergeCell ref="V11:AF11"/>
    <mergeCell ref="V13:AD13"/>
    <mergeCell ref="Q15:AD15"/>
    <mergeCell ref="AJ15:AL15"/>
    <mergeCell ref="Q17:AD17"/>
    <mergeCell ref="Q19:AD19"/>
    <mergeCell ref="B21:F24"/>
    <mergeCell ref="AJ21:AL21"/>
    <mergeCell ref="AJ22:AL22"/>
    <mergeCell ref="AC1:AI1"/>
    <mergeCell ref="H4:AO4"/>
    <mergeCell ref="H5:AO5"/>
    <mergeCell ref="H6:AO6"/>
    <mergeCell ref="A9:F10"/>
    <mergeCell ref="G9:J10"/>
    <mergeCell ref="AM9:AO10"/>
    <mergeCell ref="K10:N10"/>
    <mergeCell ref="AI10:AL10"/>
  </mergeCells>
  <phoneticPr fontId="2"/>
  <dataValidations disablePrompts="1" count="8">
    <dataValidation allowBlank="1" showInputMessage="1" sqref="U35:U36 U42" xr:uid="{1314AB1E-E002-4796-8CE3-8DA65544FF08}"/>
    <dataValidation type="list" allowBlank="1" showInputMessage="1" showErrorMessage="1" sqref="B15:B16 AI40 AI11:AI13 AI30:AI31 B25" xr:uid="{14497E6D-E7D2-49B2-8E7D-CE42A3E5DA6D}">
      <formula1>"■,□"</formula1>
    </dataValidation>
    <dataValidation type="list" showInputMessage="1" showErrorMessage="1" sqref="Q24:Q26 P22 AD27:AD28 AF27:AF28 O31:O34 U40 Z40" xr:uid="{2AF08954-274C-41BB-9CB5-5A570CDF6740}">
      <formula1>"　,■,□"</formula1>
    </dataValidation>
    <dataValidation type="list" allowBlank="1" showInputMessage="1" sqref="AI14:AI15 AI21:AI22 AI32:AI33 AI41:AI42" xr:uid="{DD680EB1-B874-44F0-AC84-A8E545FAA5DD}">
      <formula1>"■,□"</formula1>
    </dataValidation>
    <dataValidation type="list" allowBlank="1" showInputMessage="1" sqref="V30:AG30" xr:uid="{D6FB65DC-B8E4-4AFA-9112-C0C8F09F5226}">
      <formula1>$AP$30:$AY$30</formula1>
    </dataValidation>
    <dataValidation type="list" allowBlank="1" showInputMessage="1" sqref="V36:AG36 V42:AG42" xr:uid="{553A650E-E77A-471F-9F37-6BA8C7F07233}">
      <formula1>$AP$36:$AW$36</formula1>
    </dataValidation>
    <dataValidation type="list" allowBlank="1" showInputMessage="1" sqref="S44:AA44" xr:uid="{E2973967-3C19-48CE-969E-D2891D690F6A}">
      <formula1>$AP$44:$AR$44</formula1>
    </dataValidation>
    <dataValidation type="list" allowBlank="1" showInputMessage="1" sqref="V35:AG35" xr:uid="{5651F5D0-9962-49F5-910D-6B1974293CAF}">
      <formula1>$AP$35:$AY$35</formula1>
    </dataValidation>
  </dataValidations>
  <printOptions horizontalCentered="1"/>
  <pageMargins left="0.39370078740157483" right="0.39370078740157483" top="0.39370078740157483" bottom="0.39370078740157483" header="0.39370078740157483" footer="0.39370078740157483"/>
  <pageSetup paperSize="9" scale="85" orientation="portrait" blackAndWhite="1" r:id="rId1"/>
  <headerFooter alignWithMargins="0">
    <oddFooter>&amp;L&amp;8住宅性能証明　GE_240501&amp;R&amp;8(株) グッド・アイズ建築検査機構</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BG100"/>
  <sheetViews>
    <sheetView showGridLines="0" showZeros="0" view="pageBreakPreview" zoomScaleNormal="100" zoomScaleSheetLayoutView="100" workbookViewId="0">
      <selection activeCell="AK1" sqref="AK1"/>
    </sheetView>
  </sheetViews>
  <sheetFormatPr defaultColWidth="2.625" defaultRowHeight="13.5" x14ac:dyDescent="0.15"/>
  <cols>
    <col min="1" max="36" width="2.625" style="174" customWidth="1"/>
    <col min="37" max="39" width="2.625" style="129" customWidth="1"/>
    <col min="40" max="40" width="2.625" style="129" hidden="1" customWidth="1"/>
    <col min="41" max="41" width="11.875" style="129" hidden="1" customWidth="1"/>
    <col min="42" max="42" width="2.625" style="129" hidden="1" customWidth="1"/>
    <col min="43" max="43" width="18.875" style="129" hidden="1" customWidth="1"/>
    <col min="44" max="44" width="11.375" style="129" hidden="1" customWidth="1"/>
    <col min="45" max="59" width="2.625" style="129" customWidth="1"/>
    <col min="60" max="16384" width="2.625" style="174"/>
  </cols>
  <sheetData>
    <row r="1" spans="1:59" s="127" customFormat="1" ht="15" customHeight="1" x14ac:dyDescent="0.15">
      <c r="A1" s="125" t="s">
        <v>254</v>
      </c>
      <c r="B1" s="126"/>
      <c r="C1" s="126"/>
      <c r="D1" s="126"/>
      <c r="E1" s="126"/>
      <c r="F1" s="126"/>
      <c r="G1" s="126"/>
      <c r="H1" s="126"/>
      <c r="I1" s="126"/>
      <c r="J1" s="126"/>
      <c r="K1" s="126"/>
      <c r="L1" s="126"/>
      <c r="M1" s="126"/>
      <c r="N1" s="126"/>
      <c r="O1" s="126"/>
      <c r="P1" s="126"/>
      <c r="Q1" s="126"/>
      <c r="R1" s="126"/>
      <c r="AJ1" s="128"/>
      <c r="AK1" s="129"/>
      <c r="AL1" s="129"/>
      <c r="AM1" s="129"/>
      <c r="AN1" s="129"/>
      <c r="AO1" s="129"/>
      <c r="AP1" s="129"/>
      <c r="AQ1" s="129"/>
      <c r="AR1" s="129"/>
      <c r="AS1" s="129"/>
      <c r="AT1" s="129"/>
      <c r="AU1" s="129"/>
      <c r="AV1" s="129"/>
      <c r="AW1" s="129"/>
      <c r="AX1" s="129"/>
      <c r="AY1" s="129"/>
      <c r="AZ1" s="129"/>
      <c r="BA1" s="129"/>
      <c r="BB1" s="129"/>
      <c r="BC1" s="129"/>
      <c r="BD1" s="129"/>
      <c r="BE1" s="129"/>
      <c r="BF1" s="129"/>
      <c r="BG1" s="129"/>
    </row>
    <row r="2" spans="1:59" s="127" customFormat="1" ht="15" customHeight="1" x14ac:dyDescent="0.15">
      <c r="A2" s="126"/>
      <c r="B2" s="126"/>
      <c r="C2" s="126"/>
      <c r="D2" s="126"/>
      <c r="E2" s="126"/>
      <c r="F2" s="126"/>
      <c r="G2" s="126"/>
      <c r="H2" s="126"/>
      <c r="I2" s="126"/>
      <c r="J2" s="126"/>
      <c r="K2" s="126"/>
      <c r="L2" s="126"/>
      <c r="M2" s="126"/>
      <c r="N2" s="126"/>
      <c r="O2" s="126"/>
      <c r="P2" s="126"/>
      <c r="Q2" s="126"/>
      <c r="R2" s="126"/>
      <c r="AJ2" s="128" t="s">
        <v>255</v>
      </c>
      <c r="AK2" s="129"/>
      <c r="AL2" s="129"/>
      <c r="AM2" s="129"/>
      <c r="AN2" s="129"/>
      <c r="AO2" s="129"/>
      <c r="AP2" s="129"/>
      <c r="AQ2" s="129"/>
      <c r="AR2" s="129"/>
      <c r="AS2" s="129"/>
      <c r="AT2" s="129"/>
      <c r="AU2" s="129"/>
      <c r="AV2" s="129"/>
      <c r="AW2" s="129"/>
      <c r="AX2" s="129"/>
      <c r="AY2" s="129"/>
      <c r="AZ2" s="129"/>
      <c r="BA2" s="129"/>
      <c r="BB2" s="129"/>
      <c r="BC2" s="129"/>
      <c r="BD2" s="129"/>
      <c r="BE2" s="129"/>
      <c r="BF2" s="129"/>
      <c r="BG2" s="129"/>
    </row>
    <row r="3" spans="1:59" s="127" customFormat="1" ht="23.25" customHeight="1" x14ac:dyDescent="0.15">
      <c r="A3" s="492" t="s">
        <v>256</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129"/>
      <c r="AL3" s="129"/>
      <c r="AM3" s="129"/>
      <c r="AN3" s="129"/>
      <c r="AO3" s="129"/>
      <c r="AP3" s="129"/>
      <c r="AQ3" s="129"/>
      <c r="AR3" s="129"/>
      <c r="AS3" s="129"/>
      <c r="AT3" s="129"/>
      <c r="AU3" s="129"/>
      <c r="AV3" s="129"/>
      <c r="AW3" s="129"/>
      <c r="AX3" s="129"/>
      <c r="AY3" s="129"/>
      <c r="AZ3" s="129"/>
      <c r="BA3" s="129"/>
      <c r="BB3" s="129"/>
      <c r="BC3" s="129"/>
      <c r="BD3" s="129"/>
      <c r="BE3" s="129"/>
      <c r="BF3" s="129"/>
      <c r="BG3" s="129"/>
    </row>
    <row r="4" spans="1:59" s="127" customFormat="1" ht="13.5" customHeight="1" x14ac:dyDescent="0.15">
      <c r="A4" s="126"/>
      <c r="B4" s="126"/>
      <c r="C4" s="126"/>
      <c r="D4" s="126"/>
      <c r="E4" s="126"/>
      <c r="F4" s="126"/>
      <c r="G4" s="126"/>
      <c r="H4" s="126"/>
      <c r="I4" s="126"/>
      <c r="J4" s="126"/>
      <c r="K4" s="126"/>
      <c r="L4" s="126"/>
      <c r="M4" s="126"/>
      <c r="N4" s="126"/>
      <c r="O4" s="126"/>
      <c r="P4" s="126"/>
      <c r="Q4" s="126"/>
      <c r="R4" s="126"/>
      <c r="S4" s="126"/>
      <c r="T4" s="126"/>
      <c r="U4" s="126"/>
      <c r="V4" s="126"/>
      <c r="W4" s="126"/>
      <c r="X4" s="126"/>
      <c r="Y4" s="126"/>
      <c r="AK4" s="129"/>
      <c r="AL4" s="129"/>
      <c r="AM4" s="129"/>
      <c r="AN4" s="129"/>
      <c r="AO4" s="129"/>
      <c r="AP4" s="129"/>
      <c r="AQ4" s="129"/>
      <c r="AR4" s="129"/>
      <c r="AS4" s="129"/>
      <c r="AT4" s="129"/>
      <c r="AU4" s="129"/>
      <c r="AV4" s="129"/>
      <c r="AW4" s="129"/>
      <c r="AX4" s="129"/>
      <c r="AY4" s="129"/>
      <c r="AZ4" s="129"/>
      <c r="BA4" s="129"/>
      <c r="BB4" s="129"/>
      <c r="BC4" s="129"/>
      <c r="BD4" s="129"/>
      <c r="BE4" s="129"/>
      <c r="BF4" s="129"/>
      <c r="BG4" s="129"/>
    </row>
    <row r="5" spans="1:59" s="127" customFormat="1" ht="13.5" customHeight="1" x14ac:dyDescent="0.15">
      <c r="A5" s="126" t="s">
        <v>257</v>
      </c>
      <c r="B5" s="126"/>
      <c r="C5" s="126"/>
      <c r="D5" s="126"/>
      <c r="E5" s="126"/>
      <c r="F5" s="126"/>
      <c r="G5" s="126"/>
      <c r="H5" s="126"/>
      <c r="I5" s="126"/>
      <c r="J5" s="126"/>
      <c r="K5" s="126"/>
      <c r="L5" s="126"/>
      <c r="M5" s="126"/>
      <c r="N5" s="126"/>
      <c r="O5" s="126"/>
      <c r="P5" s="126"/>
      <c r="Q5" s="126"/>
      <c r="R5" s="126"/>
      <c r="S5" s="126"/>
      <c r="T5" s="126"/>
      <c r="U5" s="126"/>
      <c r="V5" s="126"/>
      <c r="W5" s="126"/>
      <c r="X5" s="126"/>
      <c r="Y5" s="126"/>
      <c r="AK5" s="129"/>
      <c r="AL5" s="129"/>
      <c r="AM5" s="129"/>
      <c r="AN5" s="130">
        <f>IF(Z13="",0,VLOOKUP(Z13,AO5:AP8,2,FALSE))</f>
        <v>2</v>
      </c>
      <c r="AO5" s="131" t="s">
        <v>258</v>
      </c>
      <c r="AP5" s="132">
        <v>1</v>
      </c>
      <c r="AQ5" s="131" t="s">
        <v>259</v>
      </c>
      <c r="AR5" s="131" t="s">
        <v>260</v>
      </c>
      <c r="AS5" s="129"/>
      <c r="AT5" s="129"/>
      <c r="AU5" s="129"/>
      <c r="AV5" s="129"/>
      <c r="AW5" s="129"/>
      <c r="AX5" s="129"/>
      <c r="AY5" s="129"/>
      <c r="AZ5" s="129"/>
      <c r="BA5" s="129"/>
      <c r="BB5" s="129"/>
      <c r="BC5" s="129"/>
      <c r="BD5" s="129"/>
      <c r="BE5" s="129"/>
      <c r="BF5" s="129"/>
      <c r="BG5" s="129"/>
    </row>
    <row r="6" spans="1:59" s="127" customFormat="1" ht="13.5" customHeight="1" x14ac:dyDescent="0.15">
      <c r="A6" s="126" t="s">
        <v>261</v>
      </c>
      <c r="B6" s="126"/>
      <c r="C6" s="126"/>
      <c r="D6" s="126"/>
      <c r="E6" s="126"/>
      <c r="F6" s="133"/>
      <c r="G6" s="134"/>
      <c r="H6" s="134"/>
      <c r="I6" s="134"/>
      <c r="J6" s="134"/>
      <c r="K6" s="134"/>
      <c r="L6" s="134"/>
      <c r="M6" s="133"/>
      <c r="N6" s="493"/>
      <c r="O6" s="493"/>
      <c r="P6" s="134"/>
      <c r="Q6" s="134"/>
      <c r="R6" s="126"/>
      <c r="S6" s="126"/>
      <c r="T6" s="126"/>
      <c r="U6" s="126"/>
      <c r="V6" s="126"/>
      <c r="W6" s="126"/>
      <c r="X6" s="126"/>
      <c r="Y6" s="126"/>
      <c r="AK6" s="129"/>
      <c r="AL6" s="129"/>
      <c r="AM6" s="129"/>
      <c r="AN6" s="129"/>
      <c r="AO6" s="135" t="s">
        <v>262</v>
      </c>
      <c r="AP6" s="136">
        <v>2</v>
      </c>
      <c r="AQ6" s="135" t="s">
        <v>263</v>
      </c>
      <c r="AR6" s="135" t="s">
        <v>264</v>
      </c>
      <c r="AS6" s="129"/>
      <c r="AT6" s="129"/>
      <c r="AU6" s="129"/>
      <c r="AV6" s="129"/>
      <c r="AW6" s="129"/>
      <c r="AX6" s="129"/>
      <c r="AY6" s="129"/>
      <c r="AZ6" s="129"/>
      <c r="BA6" s="129"/>
      <c r="BB6" s="129"/>
      <c r="BC6" s="129"/>
      <c r="BD6" s="129"/>
      <c r="BE6" s="129"/>
      <c r="BF6" s="129"/>
      <c r="BG6" s="129"/>
    </row>
    <row r="7" spans="1:59" s="127" customFormat="1" ht="13.5" customHeight="1" x14ac:dyDescent="0.15">
      <c r="A7" s="126"/>
      <c r="B7" s="126"/>
      <c r="C7" s="126"/>
      <c r="D7" s="126"/>
      <c r="E7" s="126"/>
      <c r="F7" s="133"/>
      <c r="G7" s="134"/>
      <c r="H7" s="134"/>
      <c r="I7" s="134"/>
      <c r="J7" s="134"/>
      <c r="K7" s="134"/>
      <c r="L7" s="134"/>
      <c r="M7" s="134"/>
      <c r="N7" s="126"/>
      <c r="O7" s="126"/>
      <c r="P7" s="126"/>
      <c r="Q7" s="126"/>
      <c r="R7" s="126"/>
      <c r="S7" s="126"/>
      <c r="T7" s="126"/>
      <c r="U7" s="126"/>
      <c r="V7" s="126"/>
      <c r="W7" s="126"/>
      <c r="X7" s="126"/>
      <c r="Y7" s="126"/>
      <c r="AK7" s="129"/>
      <c r="AL7" s="129"/>
      <c r="AM7" s="129"/>
      <c r="AN7" s="129"/>
      <c r="AO7" s="135" t="s">
        <v>265</v>
      </c>
      <c r="AP7" s="136">
        <v>2</v>
      </c>
      <c r="AQ7" s="135" t="s">
        <v>263</v>
      </c>
      <c r="AR7" s="135" t="s">
        <v>264</v>
      </c>
      <c r="AS7" s="129"/>
      <c r="AT7" s="129"/>
      <c r="AU7" s="129"/>
      <c r="AV7" s="129"/>
      <c r="AW7" s="129"/>
      <c r="AX7" s="129"/>
      <c r="AY7" s="129"/>
      <c r="AZ7" s="129"/>
      <c r="BA7" s="129"/>
      <c r="BB7" s="129"/>
      <c r="BC7" s="129"/>
      <c r="BD7" s="129"/>
      <c r="BE7" s="129"/>
      <c r="BF7" s="129"/>
      <c r="BG7" s="129"/>
    </row>
    <row r="8" spans="1:59" s="127" customFormat="1" ht="13.5" customHeight="1" x14ac:dyDescent="0.15">
      <c r="A8" s="126"/>
      <c r="B8" s="126"/>
      <c r="C8" s="126"/>
      <c r="D8" s="126"/>
      <c r="E8" s="126"/>
      <c r="F8" s="126"/>
      <c r="G8" s="126"/>
      <c r="H8" s="126"/>
      <c r="I8" s="126"/>
      <c r="J8" s="126"/>
      <c r="K8" s="126"/>
      <c r="L8" s="126"/>
      <c r="M8" s="126"/>
      <c r="N8" s="126"/>
      <c r="O8" s="126"/>
      <c r="P8" s="126"/>
      <c r="Q8" s="126"/>
      <c r="R8" s="126"/>
      <c r="S8" s="126"/>
      <c r="T8" s="126"/>
      <c r="U8" s="126"/>
      <c r="V8" s="126"/>
      <c r="W8" s="126"/>
      <c r="X8" s="126"/>
      <c r="Y8" s="126"/>
      <c r="AK8" s="129"/>
      <c r="AL8" s="129"/>
      <c r="AM8" s="129"/>
      <c r="AN8" s="129"/>
      <c r="AO8" s="137" t="s">
        <v>266</v>
      </c>
      <c r="AP8" s="138">
        <v>3</v>
      </c>
      <c r="AQ8" s="137" t="s">
        <v>267</v>
      </c>
      <c r="AR8" s="137" t="s">
        <v>268</v>
      </c>
      <c r="AS8" s="129"/>
      <c r="AT8" s="129"/>
      <c r="AU8" s="129"/>
      <c r="AV8" s="129"/>
      <c r="AW8" s="129"/>
      <c r="AX8" s="129"/>
      <c r="AY8" s="129"/>
      <c r="AZ8" s="129"/>
      <c r="BA8" s="129"/>
      <c r="BB8" s="129"/>
      <c r="BC8" s="129"/>
      <c r="BD8" s="129"/>
      <c r="BE8" s="129"/>
      <c r="BF8" s="129"/>
      <c r="BG8" s="129"/>
    </row>
    <row r="9" spans="1:59" s="127" customFormat="1" ht="13.5" customHeight="1" x14ac:dyDescent="0.15">
      <c r="A9" s="493" t="s">
        <v>269</v>
      </c>
      <c r="B9" s="493"/>
      <c r="C9" s="493"/>
      <c r="D9" s="493"/>
      <c r="E9" s="493"/>
      <c r="F9" s="493"/>
      <c r="G9" s="493"/>
      <c r="H9" s="493"/>
      <c r="I9" s="493"/>
      <c r="J9" s="493"/>
      <c r="K9" s="493"/>
      <c r="L9" s="493"/>
      <c r="M9" s="493"/>
      <c r="N9" s="493"/>
      <c r="O9" s="493"/>
      <c r="P9" s="493"/>
      <c r="Q9" s="493"/>
      <c r="R9" s="493"/>
      <c r="S9" s="493"/>
      <c r="T9" s="493"/>
      <c r="U9" s="493"/>
      <c r="V9" s="493"/>
      <c r="W9" s="493"/>
      <c r="X9" s="493"/>
      <c r="Y9" s="493"/>
      <c r="Z9" s="493"/>
      <c r="AA9" s="493"/>
      <c r="AB9" s="493"/>
      <c r="AC9" s="493"/>
      <c r="AD9" s="493"/>
      <c r="AE9" s="493"/>
      <c r="AF9" s="493"/>
      <c r="AG9" s="493"/>
      <c r="AH9" s="493"/>
      <c r="AI9" s="493"/>
      <c r="AJ9" s="493"/>
      <c r="AK9" s="129"/>
      <c r="AL9" s="129"/>
      <c r="AM9" s="129"/>
      <c r="AN9" s="129"/>
      <c r="AO9" s="129"/>
      <c r="AP9" s="129"/>
      <c r="AQ9" s="129"/>
      <c r="AR9" s="129"/>
      <c r="AS9" s="129"/>
      <c r="AT9" s="129"/>
      <c r="AU9" s="129"/>
      <c r="AV9" s="129"/>
      <c r="AW9" s="129"/>
      <c r="AX9" s="129"/>
      <c r="AY9" s="129"/>
      <c r="AZ9" s="129"/>
      <c r="BA9" s="129"/>
      <c r="BB9" s="129"/>
      <c r="BC9" s="129"/>
      <c r="BD9" s="129"/>
      <c r="BE9" s="129"/>
      <c r="BF9" s="129"/>
      <c r="BG9" s="129"/>
    </row>
    <row r="10" spans="1:59" s="127" customFormat="1" ht="13.5" customHeight="1" x14ac:dyDescent="0.15">
      <c r="A10" s="493" t="s">
        <v>270</v>
      </c>
      <c r="B10" s="493"/>
      <c r="C10" s="493"/>
      <c r="D10" s="493"/>
      <c r="E10" s="493"/>
      <c r="F10" s="493"/>
      <c r="G10" s="493"/>
      <c r="H10" s="493"/>
      <c r="I10" s="493"/>
      <c r="J10" s="493"/>
      <c r="K10" s="493"/>
      <c r="L10" s="493"/>
      <c r="M10" s="493"/>
      <c r="N10" s="493"/>
      <c r="O10" s="493"/>
      <c r="P10" s="493"/>
      <c r="Q10" s="493"/>
      <c r="R10" s="493"/>
      <c r="S10" s="493"/>
      <c r="T10" s="493"/>
      <c r="U10" s="493"/>
      <c r="V10" s="493"/>
      <c r="W10" s="493"/>
      <c r="X10" s="493"/>
      <c r="Y10" s="493"/>
      <c r="Z10" s="493"/>
      <c r="AA10" s="493"/>
      <c r="AB10" s="493"/>
      <c r="AC10" s="493"/>
      <c r="AD10" s="493"/>
      <c r="AE10" s="493"/>
      <c r="AF10" s="493"/>
      <c r="AG10" s="493"/>
      <c r="AH10" s="493"/>
      <c r="AI10" s="493"/>
      <c r="AJ10" s="493"/>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row>
    <row r="11" spans="1:59" s="127" customFormat="1" ht="13.5" customHeight="1" x14ac:dyDescent="0.15">
      <c r="A11" s="134"/>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row>
    <row r="12" spans="1:59" s="127" customFormat="1" ht="15.95" customHeight="1" thickBot="1" x14ac:dyDescent="0.2">
      <c r="A12" s="133"/>
      <c r="B12" s="133"/>
      <c r="C12" s="133"/>
      <c r="D12" s="133"/>
      <c r="E12" s="133"/>
      <c r="F12" s="133"/>
      <c r="G12" s="133"/>
      <c r="H12" s="133"/>
      <c r="I12" s="133"/>
      <c r="J12" s="133"/>
      <c r="K12" s="133"/>
      <c r="L12" s="133"/>
      <c r="M12" s="133"/>
      <c r="N12" s="133"/>
      <c r="O12" s="133"/>
      <c r="P12" s="133"/>
      <c r="Q12" s="133"/>
      <c r="R12" s="133"/>
      <c r="S12" s="126"/>
      <c r="T12" s="126"/>
      <c r="U12" s="126"/>
      <c r="V12" s="126"/>
      <c r="W12" s="126"/>
      <c r="X12" s="126"/>
      <c r="Y12" s="126"/>
      <c r="Z12" s="494" t="s">
        <v>271</v>
      </c>
      <c r="AA12" s="494"/>
      <c r="AB12" s="494"/>
      <c r="AC12" s="494"/>
      <c r="AD12" s="494"/>
      <c r="AE12" s="494"/>
      <c r="AF12" s="494"/>
      <c r="AG12" s="494"/>
      <c r="AH12" s="494"/>
      <c r="AI12" s="494"/>
      <c r="AJ12" s="494"/>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row>
    <row r="13" spans="1:59" s="127" customFormat="1" ht="21" customHeight="1" x14ac:dyDescent="0.15">
      <c r="A13" s="495" t="s">
        <v>272</v>
      </c>
      <c r="B13" s="496"/>
      <c r="C13" s="496"/>
      <c r="D13" s="496"/>
      <c r="E13" s="496"/>
      <c r="F13" s="497"/>
      <c r="G13" s="498"/>
      <c r="H13" s="182"/>
      <c r="I13" s="491">
        <f>依頼書!AA5</f>
        <v>0</v>
      </c>
      <c r="J13" s="491"/>
      <c r="K13" s="491"/>
      <c r="L13" s="139" t="s">
        <v>0</v>
      </c>
      <c r="M13" s="491">
        <f>依頼書!AE5</f>
        <v>0</v>
      </c>
      <c r="N13" s="499"/>
      <c r="O13" s="139" t="s">
        <v>13</v>
      </c>
      <c r="P13" s="491">
        <f>依頼書!AH5</f>
        <v>0</v>
      </c>
      <c r="Q13" s="499"/>
      <c r="R13" s="139" t="s">
        <v>128</v>
      </c>
      <c r="S13" s="140"/>
      <c r="T13" s="500" t="s">
        <v>273</v>
      </c>
      <c r="U13" s="496"/>
      <c r="V13" s="496"/>
      <c r="W13" s="496"/>
      <c r="X13" s="496"/>
      <c r="Y13" s="501"/>
      <c r="Z13" s="502" t="s">
        <v>262</v>
      </c>
      <c r="AA13" s="503"/>
      <c r="AB13" s="503"/>
      <c r="AC13" s="503"/>
      <c r="AD13" s="503"/>
      <c r="AE13" s="503"/>
      <c r="AF13" s="503"/>
      <c r="AG13" s="503"/>
      <c r="AH13" s="503"/>
      <c r="AI13" s="503"/>
      <c r="AJ13" s="504"/>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row>
    <row r="14" spans="1:59" s="141" customFormat="1" ht="24" customHeight="1" x14ac:dyDescent="0.15">
      <c r="A14" s="505" t="s">
        <v>274</v>
      </c>
      <c r="B14" s="506"/>
      <c r="C14" s="506"/>
      <c r="D14" s="506"/>
      <c r="E14" s="506"/>
      <c r="F14" s="507"/>
      <c r="G14" s="508"/>
      <c r="H14" s="509">
        <f>審査申込書!F20</f>
        <v>0</v>
      </c>
      <c r="I14" s="510"/>
      <c r="J14" s="510"/>
      <c r="K14" s="510"/>
      <c r="L14" s="510"/>
      <c r="M14" s="510"/>
      <c r="N14" s="510"/>
      <c r="O14" s="510"/>
      <c r="P14" s="510"/>
      <c r="Q14" s="510"/>
      <c r="R14" s="510"/>
      <c r="S14" s="510"/>
      <c r="T14" s="510"/>
      <c r="U14" s="510"/>
      <c r="V14" s="510"/>
      <c r="W14" s="510"/>
      <c r="X14" s="510"/>
      <c r="Y14" s="510"/>
      <c r="Z14" s="510"/>
      <c r="AA14" s="510"/>
      <c r="AB14" s="510"/>
      <c r="AC14" s="510"/>
      <c r="AD14" s="510"/>
      <c r="AE14" s="510"/>
      <c r="AF14" s="510"/>
      <c r="AG14" s="510"/>
      <c r="AH14" s="510"/>
      <c r="AI14" s="510"/>
      <c r="AJ14" s="511"/>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row>
    <row r="15" spans="1:59" s="141" customFormat="1" ht="24" customHeight="1" x14ac:dyDescent="0.15">
      <c r="A15" s="512" t="s">
        <v>275</v>
      </c>
      <c r="B15" s="513"/>
      <c r="C15" s="513"/>
      <c r="D15" s="513"/>
      <c r="E15" s="513"/>
      <c r="F15" s="514"/>
      <c r="G15" s="515"/>
      <c r="H15" s="516">
        <f>審査申込書!F22</f>
        <v>0</v>
      </c>
      <c r="I15" s="517"/>
      <c r="J15" s="517"/>
      <c r="K15" s="517"/>
      <c r="L15" s="517"/>
      <c r="M15" s="517"/>
      <c r="N15" s="517"/>
      <c r="O15" s="517"/>
      <c r="P15" s="517"/>
      <c r="Q15" s="517"/>
      <c r="R15" s="517"/>
      <c r="S15" s="517"/>
      <c r="T15" s="517"/>
      <c r="U15" s="517"/>
      <c r="V15" s="517"/>
      <c r="W15" s="517"/>
      <c r="X15" s="517"/>
      <c r="Y15" s="517"/>
      <c r="Z15" s="517"/>
      <c r="AA15" s="517"/>
      <c r="AB15" s="517"/>
      <c r="AC15" s="517"/>
      <c r="AD15" s="517"/>
      <c r="AE15" s="517"/>
      <c r="AF15" s="517"/>
      <c r="AG15" s="517"/>
      <c r="AH15" s="517"/>
      <c r="AI15" s="517"/>
      <c r="AJ15" s="518"/>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row>
    <row r="16" spans="1:59" s="146" customFormat="1" ht="16.5" customHeight="1" x14ac:dyDescent="0.15">
      <c r="A16" s="505" t="s">
        <v>276</v>
      </c>
      <c r="B16" s="506"/>
      <c r="C16" s="506"/>
      <c r="D16" s="506"/>
      <c r="E16" s="506"/>
      <c r="F16" s="506"/>
      <c r="G16" s="519"/>
      <c r="H16" s="521" t="s">
        <v>248</v>
      </c>
      <c r="I16" s="522"/>
      <c r="J16" s="142"/>
      <c r="K16" s="523">
        <f>審査申込書!I25</f>
        <v>0</v>
      </c>
      <c r="L16" s="523"/>
      <c r="M16" s="523"/>
      <c r="N16" s="523"/>
      <c r="O16" s="523"/>
      <c r="P16" s="523"/>
      <c r="Q16" s="523"/>
      <c r="R16" s="143" t="s">
        <v>240</v>
      </c>
      <c r="S16" s="143"/>
      <c r="T16" s="143"/>
      <c r="U16" s="142"/>
      <c r="V16" s="142"/>
      <c r="W16" s="143"/>
      <c r="X16" s="143"/>
      <c r="Y16" s="143"/>
      <c r="Z16" s="524"/>
      <c r="AA16" s="524"/>
      <c r="AB16" s="524"/>
      <c r="AC16" s="524"/>
      <c r="AD16" s="524"/>
      <c r="AE16" s="524"/>
      <c r="AF16" s="524"/>
      <c r="AG16" s="524"/>
      <c r="AH16" s="524"/>
      <c r="AI16" s="144"/>
      <c r="AJ16" s="145"/>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row>
    <row r="17" spans="1:59" s="146" customFormat="1" ht="15.75" customHeight="1" x14ac:dyDescent="0.15">
      <c r="A17" s="512"/>
      <c r="B17" s="513"/>
      <c r="C17" s="513"/>
      <c r="D17" s="513"/>
      <c r="E17" s="513"/>
      <c r="F17" s="513"/>
      <c r="G17" s="520"/>
      <c r="H17" s="525" t="s">
        <v>277</v>
      </c>
      <c r="I17" s="526"/>
      <c r="J17" s="147"/>
      <c r="K17" s="147"/>
      <c r="L17" s="147" t="s">
        <v>278</v>
      </c>
      <c r="M17" s="527" t="str">
        <f>審査申込書!AE25</f>
        <v>-</v>
      </c>
      <c r="N17" s="528"/>
      <c r="O17" s="529" t="s">
        <v>279</v>
      </c>
      <c r="P17" s="529"/>
      <c r="Q17" s="529"/>
      <c r="R17" s="527">
        <f>審査申込書!Z25</f>
        <v>0</v>
      </c>
      <c r="S17" s="527"/>
      <c r="T17" s="148" t="s">
        <v>280</v>
      </c>
      <c r="U17" s="148"/>
      <c r="V17" s="147"/>
      <c r="W17" s="147"/>
      <c r="X17" s="147"/>
      <c r="Y17" s="147" t="s">
        <v>281</v>
      </c>
      <c r="Z17" s="529">
        <v>1</v>
      </c>
      <c r="AA17" s="529"/>
      <c r="AB17" s="149" t="s">
        <v>282</v>
      </c>
      <c r="AC17" s="150"/>
      <c r="AD17" s="150"/>
      <c r="AE17" s="150"/>
      <c r="AF17" s="150"/>
      <c r="AG17" s="150"/>
      <c r="AH17" s="150"/>
      <c r="AI17" s="150"/>
      <c r="AJ17" s="151"/>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row>
    <row r="18" spans="1:59" s="141" customFormat="1" ht="14.1" customHeight="1" x14ac:dyDescent="0.15">
      <c r="A18" s="530" t="s">
        <v>283</v>
      </c>
      <c r="B18" s="493"/>
      <c r="C18" s="493"/>
      <c r="D18" s="493"/>
      <c r="E18" s="493"/>
      <c r="F18" s="493"/>
      <c r="G18" s="531"/>
      <c r="H18" s="535" t="s">
        <v>284</v>
      </c>
      <c r="I18" s="536"/>
      <c r="J18" s="536"/>
      <c r="K18" s="536"/>
      <c r="L18" s="536"/>
      <c r="M18" s="536"/>
      <c r="N18" s="536"/>
      <c r="O18" s="539">
        <f>依頼書!V9</f>
        <v>0</v>
      </c>
      <c r="P18" s="540"/>
      <c r="Q18" s="540"/>
      <c r="R18" s="540"/>
      <c r="S18" s="540"/>
      <c r="T18" s="540"/>
      <c r="U18" s="540"/>
      <c r="V18" s="540"/>
      <c r="W18" s="540"/>
      <c r="X18" s="540"/>
      <c r="Y18" s="540"/>
      <c r="Z18" s="540"/>
      <c r="AA18" s="540"/>
      <c r="AB18" s="540"/>
      <c r="AC18" s="540"/>
      <c r="AD18" s="540"/>
      <c r="AE18" s="540"/>
      <c r="AF18" s="540"/>
      <c r="AG18" s="540"/>
      <c r="AH18" s="540"/>
      <c r="AI18" s="540"/>
      <c r="AJ18" s="541"/>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row>
    <row r="19" spans="1:59" s="141" customFormat="1" ht="14.1" customHeight="1" x14ac:dyDescent="0.15">
      <c r="A19" s="530"/>
      <c r="B19" s="493"/>
      <c r="C19" s="493"/>
      <c r="D19" s="493"/>
      <c r="E19" s="493"/>
      <c r="F19" s="493"/>
      <c r="G19" s="531"/>
      <c r="H19" s="537"/>
      <c r="I19" s="538"/>
      <c r="J19" s="538"/>
      <c r="K19" s="538"/>
      <c r="L19" s="538"/>
      <c r="M19" s="538"/>
      <c r="N19" s="538"/>
      <c r="O19" s="542"/>
      <c r="P19" s="517"/>
      <c r="Q19" s="517"/>
      <c r="R19" s="517"/>
      <c r="S19" s="517"/>
      <c r="T19" s="517"/>
      <c r="U19" s="517"/>
      <c r="V19" s="517"/>
      <c r="W19" s="517"/>
      <c r="X19" s="517"/>
      <c r="Y19" s="517"/>
      <c r="Z19" s="517"/>
      <c r="AA19" s="517"/>
      <c r="AB19" s="517"/>
      <c r="AC19" s="517"/>
      <c r="AD19" s="517"/>
      <c r="AE19" s="517"/>
      <c r="AF19" s="517"/>
      <c r="AG19" s="517"/>
      <c r="AH19" s="517"/>
      <c r="AI19" s="517"/>
      <c r="AJ19" s="518"/>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row>
    <row r="20" spans="1:59" s="141" customFormat="1" ht="15" customHeight="1" x14ac:dyDescent="0.15">
      <c r="A20" s="530"/>
      <c r="B20" s="493"/>
      <c r="C20" s="493"/>
      <c r="D20" s="493"/>
      <c r="E20" s="493"/>
      <c r="F20" s="493"/>
      <c r="G20" s="531"/>
      <c r="H20" s="535" t="s">
        <v>285</v>
      </c>
      <c r="I20" s="536"/>
      <c r="J20" s="536"/>
      <c r="K20" s="536"/>
      <c r="L20" s="536"/>
      <c r="M20" s="536"/>
      <c r="N20" s="536"/>
      <c r="O20" s="539">
        <f>依頼書!V10</f>
        <v>0</v>
      </c>
      <c r="P20" s="540"/>
      <c r="Q20" s="540"/>
      <c r="R20" s="540"/>
      <c r="S20" s="540"/>
      <c r="T20" s="540"/>
      <c r="U20" s="540"/>
      <c r="V20" s="540"/>
      <c r="W20" s="540"/>
      <c r="X20" s="540"/>
      <c r="Y20" s="540"/>
      <c r="Z20" s="540"/>
      <c r="AA20" s="540"/>
      <c r="AB20" s="540"/>
      <c r="AC20" s="540"/>
      <c r="AD20" s="540"/>
      <c r="AE20" s="540"/>
      <c r="AF20" s="540"/>
      <c r="AG20" s="540"/>
      <c r="AH20" s="540"/>
      <c r="AI20" s="543"/>
      <c r="AJ20" s="544"/>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row>
    <row r="21" spans="1:59" s="141" customFormat="1" ht="14.1" customHeight="1" x14ac:dyDescent="0.15">
      <c r="A21" s="530"/>
      <c r="B21" s="493"/>
      <c r="C21" s="493"/>
      <c r="D21" s="493"/>
      <c r="E21" s="493"/>
      <c r="F21" s="493"/>
      <c r="G21" s="531"/>
      <c r="H21" s="537"/>
      <c r="I21" s="538"/>
      <c r="J21" s="538"/>
      <c r="K21" s="538"/>
      <c r="L21" s="538"/>
      <c r="M21" s="538"/>
      <c r="N21" s="538"/>
      <c r="O21" s="542"/>
      <c r="P21" s="517"/>
      <c r="Q21" s="517"/>
      <c r="R21" s="517"/>
      <c r="S21" s="517"/>
      <c r="T21" s="517"/>
      <c r="U21" s="517"/>
      <c r="V21" s="517"/>
      <c r="W21" s="517"/>
      <c r="X21" s="517"/>
      <c r="Y21" s="517"/>
      <c r="Z21" s="517"/>
      <c r="AA21" s="517"/>
      <c r="AB21" s="517"/>
      <c r="AC21" s="517"/>
      <c r="AD21" s="517"/>
      <c r="AE21" s="517"/>
      <c r="AF21" s="517"/>
      <c r="AG21" s="517"/>
      <c r="AH21" s="517"/>
      <c r="AI21" s="529"/>
      <c r="AJ21" s="545"/>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row>
    <row r="22" spans="1:59" s="141" customFormat="1" ht="15" customHeight="1" x14ac:dyDescent="0.15">
      <c r="A22" s="530"/>
      <c r="B22" s="493"/>
      <c r="C22" s="493"/>
      <c r="D22" s="493"/>
      <c r="E22" s="493"/>
      <c r="F22" s="493"/>
      <c r="G22" s="531"/>
      <c r="H22" s="546" t="s">
        <v>286</v>
      </c>
      <c r="I22" s="547"/>
      <c r="J22" s="547"/>
      <c r="K22" s="547"/>
      <c r="L22" s="547"/>
      <c r="M22" s="547"/>
      <c r="N22" s="547"/>
      <c r="O22" s="539">
        <f>依頼書!V15</f>
        <v>0</v>
      </c>
      <c r="P22" s="540"/>
      <c r="Q22" s="540"/>
      <c r="R22" s="540"/>
      <c r="S22" s="540"/>
      <c r="T22" s="540"/>
      <c r="U22" s="540"/>
      <c r="V22" s="540"/>
      <c r="W22" s="540"/>
      <c r="X22" s="540"/>
      <c r="Y22" s="540"/>
      <c r="Z22" s="540"/>
      <c r="AA22" s="540"/>
      <c r="AB22" s="540"/>
      <c r="AC22" s="540"/>
      <c r="AD22" s="540"/>
      <c r="AE22" s="540"/>
      <c r="AF22" s="540"/>
      <c r="AG22" s="540"/>
      <c r="AH22" s="540"/>
      <c r="AI22" s="543"/>
      <c r="AJ22" s="544"/>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row>
    <row r="23" spans="1:59" s="141" customFormat="1" ht="14.1" customHeight="1" thickBot="1" x14ac:dyDescent="0.2">
      <c r="A23" s="532"/>
      <c r="B23" s="533"/>
      <c r="C23" s="533"/>
      <c r="D23" s="533"/>
      <c r="E23" s="533"/>
      <c r="F23" s="533"/>
      <c r="G23" s="534"/>
      <c r="H23" s="548"/>
      <c r="I23" s="549"/>
      <c r="J23" s="549"/>
      <c r="K23" s="549"/>
      <c r="L23" s="549"/>
      <c r="M23" s="549"/>
      <c r="N23" s="549"/>
      <c r="O23" s="550"/>
      <c r="P23" s="551"/>
      <c r="Q23" s="551"/>
      <c r="R23" s="551"/>
      <c r="S23" s="551"/>
      <c r="T23" s="551"/>
      <c r="U23" s="551"/>
      <c r="V23" s="551"/>
      <c r="W23" s="551"/>
      <c r="X23" s="551"/>
      <c r="Y23" s="551"/>
      <c r="Z23" s="551"/>
      <c r="AA23" s="551"/>
      <c r="AB23" s="551"/>
      <c r="AC23" s="551"/>
      <c r="AD23" s="551"/>
      <c r="AE23" s="551"/>
      <c r="AF23" s="551"/>
      <c r="AG23" s="551"/>
      <c r="AH23" s="551"/>
      <c r="AI23" s="552"/>
      <c r="AJ23" s="553"/>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row>
    <row r="24" spans="1:59" s="141" customFormat="1" ht="15.95" customHeight="1" x14ac:dyDescent="0.15">
      <c r="A24" s="126"/>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9"/>
      <c r="AP24" s="129"/>
      <c r="AQ24" s="129"/>
      <c r="AR24" s="129"/>
      <c r="AS24" s="129"/>
      <c r="AT24" s="129"/>
      <c r="AU24" s="129"/>
      <c r="AV24" s="129"/>
      <c r="AW24" s="129"/>
      <c r="AX24" s="129"/>
      <c r="AY24" s="129"/>
      <c r="AZ24" s="129"/>
      <c r="BA24" s="129"/>
      <c r="BB24" s="129"/>
      <c r="BC24" s="129"/>
      <c r="BD24" s="129"/>
      <c r="BE24" s="129"/>
      <c r="BF24" s="129"/>
      <c r="BG24" s="129"/>
    </row>
    <row r="25" spans="1:59" s="141" customFormat="1" ht="15.95" customHeight="1" x14ac:dyDescent="0.15">
      <c r="A25" s="126"/>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9"/>
      <c r="AP25" s="129"/>
      <c r="AQ25" s="129"/>
      <c r="AR25" s="129"/>
      <c r="AS25" s="129"/>
      <c r="AT25" s="129"/>
      <c r="AU25" s="129"/>
      <c r="AV25" s="129"/>
      <c r="AW25" s="129"/>
      <c r="AX25" s="129"/>
      <c r="AY25" s="129"/>
      <c r="AZ25" s="129"/>
      <c r="BA25" s="129"/>
      <c r="BB25" s="129"/>
      <c r="BC25" s="129"/>
      <c r="BD25" s="129"/>
      <c r="BE25" s="129"/>
      <c r="BF25" s="129"/>
      <c r="BG25" s="129"/>
    </row>
    <row r="26" spans="1:59" s="141" customFormat="1" ht="15.95" customHeight="1" thickBot="1" x14ac:dyDescent="0.2">
      <c r="A26" s="126"/>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9"/>
      <c r="AP26" s="129"/>
      <c r="AQ26" s="129"/>
      <c r="AR26" s="129"/>
      <c r="AS26" s="129"/>
      <c r="AT26" s="129"/>
      <c r="AU26" s="129"/>
      <c r="AV26" s="129"/>
      <c r="AW26" s="129"/>
      <c r="AX26" s="129"/>
      <c r="AY26" s="129"/>
      <c r="AZ26" s="129"/>
      <c r="BA26" s="129"/>
      <c r="BB26" s="129"/>
      <c r="BC26" s="129"/>
      <c r="BD26" s="129"/>
      <c r="BE26" s="129"/>
      <c r="BF26" s="129"/>
      <c r="BG26" s="129"/>
    </row>
    <row r="27" spans="1:59" s="141" customFormat="1" ht="24" customHeight="1" x14ac:dyDescent="0.15">
      <c r="A27" s="554" t="s">
        <v>287</v>
      </c>
      <c r="B27" s="495" t="s">
        <v>288</v>
      </c>
      <c r="C27" s="496"/>
      <c r="D27" s="496"/>
      <c r="E27" s="496"/>
      <c r="F27" s="496"/>
      <c r="G27" s="501"/>
      <c r="H27" s="182"/>
      <c r="I27" s="491"/>
      <c r="J27" s="491"/>
      <c r="K27" s="491"/>
      <c r="L27" s="139" t="s">
        <v>0</v>
      </c>
      <c r="M27" s="499"/>
      <c r="N27" s="499"/>
      <c r="O27" s="139" t="s">
        <v>13</v>
      </c>
      <c r="P27" s="499"/>
      <c r="Q27" s="499"/>
      <c r="R27" s="139" t="s">
        <v>128</v>
      </c>
      <c r="S27" s="140"/>
      <c r="T27" s="500" t="s">
        <v>289</v>
      </c>
      <c r="U27" s="496"/>
      <c r="V27" s="496"/>
      <c r="W27" s="496"/>
      <c r="X27" s="496"/>
      <c r="Y27" s="501"/>
      <c r="Z27" s="575" t="str">
        <f>IF(AN5=0,"",VLOOKUP(AN5,AP5:AR8,2,FALSE))</f>
        <v>基礎配筋工事の完了時</v>
      </c>
      <c r="AA27" s="576"/>
      <c r="AB27" s="576"/>
      <c r="AC27" s="576"/>
      <c r="AD27" s="576"/>
      <c r="AE27" s="576"/>
      <c r="AF27" s="576"/>
      <c r="AG27" s="576"/>
      <c r="AH27" s="576"/>
      <c r="AI27" s="576"/>
      <c r="AJ27" s="577"/>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row>
    <row r="28" spans="1:59" s="141" customFormat="1" ht="27.95" customHeight="1" x14ac:dyDescent="0.15">
      <c r="A28" s="555"/>
      <c r="B28" s="578" t="s">
        <v>290</v>
      </c>
      <c r="C28" s="579"/>
      <c r="D28" s="579"/>
      <c r="E28" s="579"/>
      <c r="F28" s="579"/>
      <c r="G28" s="580"/>
      <c r="H28" s="581"/>
      <c r="I28" s="582"/>
      <c r="J28" s="582"/>
      <c r="K28" s="582"/>
      <c r="L28" s="582"/>
      <c r="M28" s="582"/>
      <c r="N28" s="582"/>
      <c r="O28" s="582"/>
      <c r="P28" s="582"/>
      <c r="Q28" s="582"/>
      <c r="R28" s="582"/>
      <c r="S28" s="582"/>
      <c r="T28" s="582"/>
      <c r="U28" s="582"/>
      <c r="V28" s="582"/>
      <c r="W28" s="582"/>
      <c r="X28" s="582"/>
      <c r="Y28" s="582"/>
      <c r="Z28" s="582"/>
      <c r="AA28" s="582"/>
      <c r="AB28" s="582"/>
      <c r="AC28" s="582"/>
      <c r="AD28" s="582"/>
      <c r="AE28" s="582"/>
      <c r="AF28" s="582"/>
      <c r="AG28" s="582"/>
      <c r="AH28" s="582"/>
      <c r="AI28" s="583" t="s">
        <v>379</v>
      </c>
      <c r="AJ28" s="584"/>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row>
    <row r="29" spans="1:59" s="141" customFormat="1" ht="27.95" customHeight="1" x14ac:dyDescent="0.15">
      <c r="A29" s="555"/>
      <c r="B29" s="578" t="s">
        <v>291</v>
      </c>
      <c r="C29" s="579"/>
      <c r="D29" s="579"/>
      <c r="E29" s="579"/>
      <c r="F29" s="579"/>
      <c r="G29" s="580"/>
      <c r="H29" s="581"/>
      <c r="I29" s="582"/>
      <c r="J29" s="582"/>
      <c r="K29" s="582"/>
      <c r="L29" s="582"/>
      <c r="M29" s="582"/>
      <c r="N29" s="582"/>
      <c r="O29" s="582"/>
      <c r="P29" s="582"/>
      <c r="Q29" s="582"/>
      <c r="R29" s="582"/>
      <c r="S29" s="582"/>
      <c r="T29" s="582"/>
      <c r="U29" s="582"/>
      <c r="V29" s="582"/>
      <c r="W29" s="582"/>
      <c r="X29" s="582"/>
      <c r="Y29" s="582"/>
      <c r="Z29" s="582"/>
      <c r="AA29" s="582"/>
      <c r="AB29" s="582"/>
      <c r="AC29" s="582"/>
      <c r="AD29" s="582"/>
      <c r="AE29" s="582"/>
      <c r="AF29" s="582"/>
      <c r="AG29" s="582"/>
      <c r="AH29" s="582"/>
      <c r="AI29" s="583"/>
      <c r="AJ29" s="584"/>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row>
    <row r="30" spans="1:59" s="141" customFormat="1" ht="15.6" customHeight="1" x14ac:dyDescent="0.15">
      <c r="A30" s="555"/>
      <c r="B30" s="557" t="s">
        <v>292</v>
      </c>
      <c r="C30" s="560" t="s">
        <v>293</v>
      </c>
      <c r="D30" s="561"/>
      <c r="E30" s="561"/>
      <c r="F30" s="561"/>
      <c r="G30" s="562"/>
      <c r="H30" s="566" t="s">
        <v>294</v>
      </c>
      <c r="I30" s="567"/>
      <c r="J30" s="567"/>
      <c r="K30" s="567"/>
      <c r="L30" s="567"/>
      <c r="M30" s="567"/>
      <c r="N30" s="567"/>
      <c r="O30" s="567"/>
      <c r="P30" s="567"/>
      <c r="Q30" s="567"/>
      <c r="R30" s="567"/>
      <c r="S30" s="568"/>
      <c r="T30" s="585" t="s">
        <v>295</v>
      </c>
      <c r="U30" s="579"/>
      <c r="V30" s="579"/>
      <c r="W30" s="579"/>
      <c r="X30" s="579"/>
      <c r="Y30" s="580"/>
      <c r="Z30" s="586" t="s">
        <v>314</v>
      </c>
      <c r="AA30" s="583"/>
      <c r="AB30" s="583"/>
      <c r="AC30" s="583"/>
      <c r="AD30" s="583"/>
      <c r="AE30" s="583"/>
      <c r="AF30" s="583"/>
      <c r="AG30" s="583"/>
      <c r="AH30" s="583"/>
      <c r="AI30" s="583"/>
      <c r="AJ30" s="584"/>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row>
    <row r="31" spans="1:59" s="141" customFormat="1" ht="15.6" customHeight="1" x14ac:dyDescent="0.15">
      <c r="A31" s="555"/>
      <c r="B31" s="558"/>
      <c r="C31" s="563"/>
      <c r="D31" s="564"/>
      <c r="E31" s="564"/>
      <c r="F31" s="564"/>
      <c r="G31" s="565"/>
      <c r="H31" s="569"/>
      <c r="I31" s="570"/>
      <c r="J31" s="570"/>
      <c r="K31" s="570"/>
      <c r="L31" s="570"/>
      <c r="M31" s="570"/>
      <c r="N31" s="570"/>
      <c r="O31" s="570"/>
      <c r="P31" s="570"/>
      <c r="Q31" s="570"/>
      <c r="R31" s="570"/>
      <c r="S31" s="571"/>
      <c r="T31" s="572" t="s">
        <v>296</v>
      </c>
      <c r="U31" s="573"/>
      <c r="V31" s="573"/>
      <c r="W31" s="573"/>
      <c r="X31" s="573"/>
      <c r="Y31" s="574"/>
      <c r="Z31" s="586"/>
      <c r="AA31" s="583"/>
      <c r="AB31" s="583"/>
      <c r="AC31" s="583"/>
      <c r="AD31" s="583"/>
      <c r="AE31" s="583"/>
      <c r="AF31" s="583"/>
      <c r="AG31" s="583"/>
      <c r="AH31" s="583"/>
      <c r="AI31" s="583"/>
      <c r="AJ31" s="584"/>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row>
    <row r="32" spans="1:59" s="141" customFormat="1" ht="18.75" customHeight="1" x14ac:dyDescent="0.15">
      <c r="A32" s="555"/>
      <c r="B32" s="558"/>
      <c r="C32" s="153"/>
      <c r="D32" s="154"/>
      <c r="E32" s="154"/>
      <c r="F32" s="155"/>
      <c r="G32" s="155"/>
      <c r="H32" s="155"/>
      <c r="I32" s="155"/>
      <c r="J32" s="155"/>
      <c r="K32" s="155"/>
      <c r="L32" s="155"/>
      <c r="M32" s="155"/>
      <c r="N32" s="587"/>
      <c r="O32" s="587"/>
      <c r="P32" s="587"/>
      <c r="Q32" s="587"/>
      <c r="R32" s="587"/>
      <c r="S32" s="587"/>
      <c r="T32" s="587"/>
      <c r="U32" s="156"/>
      <c r="V32" s="156"/>
      <c r="W32" s="156"/>
      <c r="X32" s="156"/>
      <c r="Y32" s="156"/>
      <c r="Z32" s="587"/>
      <c r="AA32" s="587"/>
      <c r="AB32" s="587"/>
      <c r="AC32" s="587"/>
      <c r="AD32" s="587"/>
      <c r="AE32" s="587"/>
      <c r="AF32" s="587"/>
      <c r="AG32" s="587"/>
      <c r="AH32" s="587"/>
      <c r="AI32" s="587"/>
      <c r="AJ32" s="588"/>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row>
    <row r="33" spans="1:59" s="141" customFormat="1" ht="15.95" customHeight="1" x14ac:dyDescent="0.15">
      <c r="A33" s="555"/>
      <c r="B33" s="558"/>
      <c r="C33" s="157"/>
      <c r="D33" s="158"/>
      <c r="E33" s="158"/>
      <c r="F33" s="159"/>
      <c r="G33" s="159"/>
      <c r="H33" s="159"/>
      <c r="I33" s="159"/>
      <c r="J33" s="159"/>
      <c r="K33" s="159"/>
      <c r="L33" s="159"/>
      <c r="M33" s="159"/>
      <c r="N33" s="159"/>
      <c r="O33" s="159"/>
      <c r="P33" s="159"/>
      <c r="Q33" s="159"/>
      <c r="R33" s="159"/>
      <c r="S33" s="159"/>
      <c r="T33" s="159"/>
      <c r="U33" s="152"/>
      <c r="V33" s="152"/>
      <c r="W33" s="152"/>
      <c r="X33" s="152"/>
      <c r="Y33" s="152"/>
      <c r="Z33" s="160"/>
      <c r="AA33" s="160"/>
      <c r="AB33" s="160"/>
      <c r="AC33" s="160"/>
      <c r="AD33" s="160"/>
      <c r="AE33" s="160"/>
      <c r="AF33" s="160"/>
      <c r="AG33" s="160"/>
      <c r="AH33" s="160"/>
      <c r="AI33" s="160"/>
      <c r="AJ33" s="161"/>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row>
    <row r="34" spans="1:59" s="141" customFormat="1" ht="15.95" customHeight="1" x14ac:dyDescent="0.15">
      <c r="A34" s="555"/>
      <c r="B34" s="558"/>
      <c r="C34" s="157"/>
      <c r="D34" s="158"/>
      <c r="E34" s="158"/>
      <c r="F34" s="159"/>
      <c r="G34" s="159"/>
      <c r="H34" s="159"/>
      <c r="I34" s="159"/>
      <c r="J34" s="159"/>
      <c r="K34" s="159"/>
      <c r="L34" s="159"/>
      <c r="M34" s="159"/>
      <c r="N34" s="159"/>
      <c r="O34" s="159"/>
      <c r="P34" s="159"/>
      <c r="Q34" s="159"/>
      <c r="R34" s="159"/>
      <c r="S34" s="159"/>
      <c r="T34" s="159"/>
      <c r="U34" s="152"/>
      <c r="V34" s="152"/>
      <c r="W34" s="152"/>
      <c r="X34" s="152"/>
      <c r="Y34" s="152"/>
      <c r="Z34" s="160"/>
      <c r="AA34" s="160"/>
      <c r="AB34" s="160"/>
      <c r="AC34" s="160"/>
      <c r="AD34" s="160"/>
      <c r="AE34" s="160"/>
      <c r="AF34" s="160"/>
      <c r="AG34" s="160"/>
      <c r="AH34" s="160"/>
      <c r="AI34" s="160"/>
      <c r="AJ34" s="161"/>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row>
    <row r="35" spans="1:59" s="141" customFormat="1" ht="15.95" customHeight="1" thickBot="1" x14ac:dyDescent="0.2">
      <c r="A35" s="556"/>
      <c r="B35" s="559"/>
      <c r="C35" s="162"/>
      <c r="D35" s="163"/>
      <c r="E35" s="163"/>
      <c r="F35" s="164"/>
      <c r="G35" s="164"/>
      <c r="H35" s="164"/>
      <c r="I35" s="164"/>
      <c r="J35" s="164"/>
      <c r="K35" s="164"/>
      <c r="L35" s="164"/>
      <c r="M35" s="164"/>
      <c r="N35" s="164"/>
      <c r="O35" s="164"/>
      <c r="P35" s="164"/>
      <c r="Q35" s="164"/>
      <c r="R35" s="164"/>
      <c r="S35" s="164"/>
      <c r="T35" s="589" t="s">
        <v>297</v>
      </c>
      <c r="U35" s="590"/>
      <c r="V35" s="590"/>
      <c r="W35" s="590"/>
      <c r="X35" s="590"/>
      <c r="Y35" s="591"/>
      <c r="Z35" s="592" t="s">
        <v>314</v>
      </c>
      <c r="AA35" s="593"/>
      <c r="AB35" s="593"/>
      <c r="AC35" s="593"/>
      <c r="AD35" s="593"/>
      <c r="AE35" s="593"/>
      <c r="AF35" s="593"/>
      <c r="AG35" s="593"/>
      <c r="AH35" s="593"/>
      <c r="AI35" s="593"/>
      <c r="AJ35" s="594"/>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row>
    <row r="36" spans="1:59" s="141" customFormat="1" ht="15.95" customHeight="1" thickBot="1" x14ac:dyDescent="0.2">
      <c r="A36" s="126"/>
      <c r="B36" s="126"/>
      <c r="C36" s="126"/>
      <c r="D36" s="126"/>
      <c r="E36" s="126"/>
      <c r="F36" s="126"/>
      <c r="G36" s="133"/>
      <c r="H36" s="126"/>
      <c r="I36" s="126"/>
      <c r="J36" s="126"/>
      <c r="K36" s="126"/>
      <c r="L36" s="126"/>
      <c r="M36" s="126"/>
      <c r="N36" s="126"/>
      <c r="O36" s="126"/>
      <c r="P36" s="126"/>
      <c r="Q36" s="126"/>
      <c r="R36" s="126"/>
      <c r="S36" s="126"/>
      <c r="T36" s="126"/>
      <c r="U36" s="126"/>
      <c r="V36" s="126"/>
      <c r="W36" s="165"/>
      <c r="X36" s="165"/>
      <c r="Y36" s="165"/>
      <c r="Z36" s="166"/>
      <c r="AA36" s="166"/>
      <c r="AB36" s="166"/>
      <c r="AC36" s="166"/>
      <c r="AD36" s="166"/>
      <c r="AE36" s="166"/>
      <c r="AF36" s="166"/>
      <c r="AG36" s="166"/>
      <c r="AH36" s="166"/>
      <c r="AI36" s="166"/>
      <c r="AJ36" s="166"/>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row>
    <row r="37" spans="1:59" s="141" customFormat="1" ht="24" customHeight="1" x14ac:dyDescent="0.15">
      <c r="A37" s="554" t="s">
        <v>298</v>
      </c>
      <c r="B37" s="496" t="s">
        <v>288</v>
      </c>
      <c r="C37" s="496"/>
      <c r="D37" s="496"/>
      <c r="E37" s="496"/>
      <c r="F37" s="496"/>
      <c r="G37" s="501"/>
      <c r="H37" s="182"/>
      <c r="I37" s="491"/>
      <c r="J37" s="491"/>
      <c r="K37" s="491"/>
      <c r="L37" s="139" t="s">
        <v>0</v>
      </c>
      <c r="M37" s="499"/>
      <c r="N37" s="499"/>
      <c r="O37" s="139" t="s">
        <v>13</v>
      </c>
      <c r="P37" s="499"/>
      <c r="Q37" s="499"/>
      <c r="R37" s="139" t="s">
        <v>128</v>
      </c>
      <c r="S37" s="140"/>
      <c r="T37" s="500" t="s">
        <v>289</v>
      </c>
      <c r="U37" s="496"/>
      <c r="V37" s="496"/>
      <c r="W37" s="496"/>
      <c r="X37" s="496"/>
      <c r="Y37" s="501"/>
      <c r="Z37" s="575" t="str">
        <f>IF(AN5=0,"",VLOOKUP(AN5,AP5:AR8,3,FALSE))</f>
        <v>躯体工事完了時</v>
      </c>
      <c r="AA37" s="576"/>
      <c r="AB37" s="576"/>
      <c r="AC37" s="576"/>
      <c r="AD37" s="576"/>
      <c r="AE37" s="576"/>
      <c r="AF37" s="576"/>
      <c r="AG37" s="576"/>
      <c r="AH37" s="576"/>
      <c r="AI37" s="576"/>
      <c r="AJ37" s="577"/>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row>
    <row r="38" spans="1:59" s="141" customFormat="1" ht="27.95" customHeight="1" x14ac:dyDescent="0.15">
      <c r="A38" s="555"/>
      <c r="B38" s="579" t="s">
        <v>290</v>
      </c>
      <c r="C38" s="579"/>
      <c r="D38" s="579"/>
      <c r="E38" s="579"/>
      <c r="F38" s="579"/>
      <c r="G38" s="580"/>
      <c r="H38" s="581"/>
      <c r="I38" s="582"/>
      <c r="J38" s="582"/>
      <c r="K38" s="582"/>
      <c r="L38" s="582"/>
      <c r="M38" s="582"/>
      <c r="N38" s="582"/>
      <c r="O38" s="582"/>
      <c r="P38" s="582"/>
      <c r="Q38" s="582"/>
      <c r="R38" s="582"/>
      <c r="S38" s="582"/>
      <c r="T38" s="582"/>
      <c r="U38" s="582"/>
      <c r="V38" s="582"/>
      <c r="W38" s="582"/>
      <c r="X38" s="582"/>
      <c r="Y38" s="582"/>
      <c r="Z38" s="582"/>
      <c r="AA38" s="582"/>
      <c r="AB38" s="582"/>
      <c r="AC38" s="582"/>
      <c r="AD38" s="582"/>
      <c r="AE38" s="582"/>
      <c r="AF38" s="582"/>
      <c r="AG38" s="582"/>
      <c r="AH38" s="582"/>
      <c r="AI38" s="583" t="s">
        <v>379</v>
      </c>
      <c r="AJ38" s="584"/>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row>
    <row r="39" spans="1:59" s="141" customFormat="1" ht="27.95" customHeight="1" x14ac:dyDescent="0.15">
      <c r="A39" s="555"/>
      <c r="B39" s="579" t="s">
        <v>291</v>
      </c>
      <c r="C39" s="579"/>
      <c r="D39" s="579"/>
      <c r="E39" s="579"/>
      <c r="F39" s="579"/>
      <c r="G39" s="580"/>
      <c r="H39" s="581"/>
      <c r="I39" s="582"/>
      <c r="J39" s="582"/>
      <c r="K39" s="582"/>
      <c r="L39" s="582"/>
      <c r="M39" s="582"/>
      <c r="N39" s="582"/>
      <c r="O39" s="582"/>
      <c r="P39" s="582"/>
      <c r="Q39" s="582"/>
      <c r="R39" s="582"/>
      <c r="S39" s="582"/>
      <c r="T39" s="582"/>
      <c r="U39" s="582"/>
      <c r="V39" s="582"/>
      <c r="W39" s="582"/>
      <c r="X39" s="582"/>
      <c r="Y39" s="582"/>
      <c r="Z39" s="582"/>
      <c r="AA39" s="582"/>
      <c r="AB39" s="582"/>
      <c r="AC39" s="582"/>
      <c r="AD39" s="582"/>
      <c r="AE39" s="582"/>
      <c r="AF39" s="582"/>
      <c r="AG39" s="582"/>
      <c r="AH39" s="582"/>
      <c r="AI39" s="583"/>
      <c r="AJ39" s="584"/>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row>
    <row r="40" spans="1:59" s="141" customFormat="1" ht="15.6" customHeight="1" x14ac:dyDescent="0.15">
      <c r="A40" s="555"/>
      <c r="B40" s="595" t="s">
        <v>292</v>
      </c>
      <c r="C40" s="560" t="s">
        <v>293</v>
      </c>
      <c r="D40" s="561"/>
      <c r="E40" s="561"/>
      <c r="F40" s="561"/>
      <c r="G40" s="562"/>
      <c r="H40" s="566" t="s">
        <v>294</v>
      </c>
      <c r="I40" s="567"/>
      <c r="J40" s="567"/>
      <c r="K40" s="567"/>
      <c r="L40" s="567"/>
      <c r="M40" s="567"/>
      <c r="N40" s="567"/>
      <c r="O40" s="567"/>
      <c r="P40" s="567"/>
      <c r="Q40" s="567"/>
      <c r="R40" s="567"/>
      <c r="S40" s="568"/>
      <c r="T40" s="585" t="s">
        <v>295</v>
      </c>
      <c r="U40" s="579"/>
      <c r="V40" s="579"/>
      <c r="W40" s="579"/>
      <c r="X40" s="579"/>
      <c r="Y40" s="580"/>
      <c r="Z40" s="586" t="s">
        <v>314</v>
      </c>
      <c r="AA40" s="583"/>
      <c r="AB40" s="583"/>
      <c r="AC40" s="583"/>
      <c r="AD40" s="583"/>
      <c r="AE40" s="583"/>
      <c r="AF40" s="583"/>
      <c r="AG40" s="583"/>
      <c r="AH40" s="583"/>
      <c r="AI40" s="583"/>
      <c r="AJ40" s="584"/>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row>
    <row r="41" spans="1:59" s="141" customFormat="1" ht="15.6" customHeight="1" x14ac:dyDescent="0.15">
      <c r="A41" s="555"/>
      <c r="B41" s="596"/>
      <c r="C41" s="563"/>
      <c r="D41" s="564"/>
      <c r="E41" s="564"/>
      <c r="F41" s="564"/>
      <c r="G41" s="565"/>
      <c r="H41" s="569"/>
      <c r="I41" s="570"/>
      <c r="J41" s="570"/>
      <c r="K41" s="570"/>
      <c r="L41" s="570"/>
      <c r="M41" s="570"/>
      <c r="N41" s="570"/>
      <c r="O41" s="570"/>
      <c r="P41" s="570"/>
      <c r="Q41" s="570"/>
      <c r="R41" s="570"/>
      <c r="S41" s="571"/>
      <c r="T41" s="572" t="s">
        <v>296</v>
      </c>
      <c r="U41" s="573"/>
      <c r="V41" s="573"/>
      <c r="W41" s="573"/>
      <c r="X41" s="573"/>
      <c r="Y41" s="574"/>
      <c r="Z41" s="586"/>
      <c r="AA41" s="583"/>
      <c r="AB41" s="583"/>
      <c r="AC41" s="583"/>
      <c r="AD41" s="583"/>
      <c r="AE41" s="583"/>
      <c r="AF41" s="583"/>
      <c r="AG41" s="583"/>
      <c r="AH41" s="583"/>
      <c r="AI41" s="583"/>
      <c r="AJ41" s="584"/>
      <c r="AK41" s="129"/>
      <c r="AL41" s="129"/>
      <c r="AM41" s="129"/>
      <c r="AN41" s="129"/>
      <c r="AO41" s="129"/>
      <c r="AP41" s="129"/>
      <c r="AQ41" s="129"/>
      <c r="AR41" s="129"/>
      <c r="AS41" s="129"/>
      <c r="AT41" s="129"/>
      <c r="AU41" s="129"/>
      <c r="AV41" s="129"/>
      <c r="AW41" s="129"/>
      <c r="AX41" s="129"/>
      <c r="AY41" s="129"/>
      <c r="AZ41" s="129"/>
      <c r="BA41" s="129"/>
      <c r="BB41" s="129"/>
      <c r="BC41" s="129"/>
      <c r="BD41" s="129"/>
      <c r="BE41" s="129"/>
      <c r="BF41" s="129"/>
      <c r="BG41" s="129"/>
    </row>
    <row r="42" spans="1:59" s="141" customFormat="1" ht="18.75" customHeight="1" x14ac:dyDescent="0.15">
      <c r="A42" s="555"/>
      <c r="B42" s="596"/>
      <c r="C42" s="153"/>
      <c r="D42" s="154"/>
      <c r="E42" s="154"/>
      <c r="F42" s="155"/>
      <c r="G42" s="155"/>
      <c r="H42" s="155"/>
      <c r="I42" s="155"/>
      <c r="J42" s="155"/>
      <c r="K42" s="155"/>
      <c r="L42" s="155"/>
      <c r="M42" s="155"/>
      <c r="N42" s="587"/>
      <c r="O42" s="587"/>
      <c r="P42" s="587"/>
      <c r="Q42" s="587"/>
      <c r="R42" s="587"/>
      <c r="S42" s="587"/>
      <c r="T42" s="587"/>
      <c r="U42" s="156"/>
      <c r="V42" s="156"/>
      <c r="W42" s="156"/>
      <c r="X42" s="156"/>
      <c r="Y42" s="156"/>
      <c r="Z42" s="587"/>
      <c r="AA42" s="587"/>
      <c r="AB42" s="587"/>
      <c r="AC42" s="587"/>
      <c r="AD42" s="587"/>
      <c r="AE42" s="587"/>
      <c r="AF42" s="587"/>
      <c r="AG42" s="587"/>
      <c r="AH42" s="587"/>
      <c r="AI42" s="587"/>
      <c r="AJ42" s="588"/>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row>
    <row r="43" spans="1:59" s="141" customFormat="1" ht="15.95" customHeight="1" x14ac:dyDescent="0.15">
      <c r="A43" s="555"/>
      <c r="B43" s="596"/>
      <c r="C43" s="157"/>
      <c r="D43" s="158"/>
      <c r="E43" s="158"/>
      <c r="F43" s="159"/>
      <c r="G43" s="159"/>
      <c r="H43" s="159"/>
      <c r="I43" s="159"/>
      <c r="J43" s="159"/>
      <c r="K43" s="159"/>
      <c r="L43" s="159"/>
      <c r="M43" s="159"/>
      <c r="N43" s="159"/>
      <c r="O43" s="159"/>
      <c r="P43" s="159"/>
      <c r="Q43" s="159"/>
      <c r="R43" s="159"/>
      <c r="S43" s="159"/>
      <c r="T43" s="159"/>
      <c r="U43" s="152"/>
      <c r="V43" s="152"/>
      <c r="W43" s="152"/>
      <c r="X43" s="152"/>
      <c r="Y43" s="152"/>
      <c r="Z43" s="160"/>
      <c r="AA43" s="160"/>
      <c r="AB43" s="160"/>
      <c r="AC43" s="160"/>
      <c r="AD43" s="160"/>
      <c r="AE43" s="160"/>
      <c r="AF43" s="160"/>
      <c r="AG43" s="160"/>
      <c r="AH43" s="160"/>
      <c r="AI43" s="160"/>
      <c r="AJ43" s="161"/>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row>
    <row r="44" spans="1:59" s="141" customFormat="1" ht="15.95" customHeight="1" x14ac:dyDescent="0.15">
      <c r="A44" s="555"/>
      <c r="B44" s="596"/>
      <c r="C44" s="157"/>
      <c r="D44" s="158"/>
      <c r="E44" s="158"/>
      <c r="F44" s="159"/>
      <c r="G44" s="159"/>
      <c r="H44" s="159"/>
      <c r="I44" s="159"/>
      <c r="J44" s="159"/>
      <c r="K44" s="159"/>
      <c r="L44" s="159"/>
      <c r="M44" s="159"/>
      <c r="N44" s="159"/>
      <c r="O44" s="159"/>
      <c r="P44" s="159"/>
      <c r="Q44" s="159"/>
      <c r="R44" s="159"/>
      <c r="S44" s="159"/>
      <c r="T44" s="159"/>
      <c r="U44" s="152"/>
      <c r="V44" s="152"/>
      <c r="W44" s="152"/>
      <c r="X44" s="152"/>
      <c r="Y44" s="152"/>
      <c r="Z44" s="160"/>
      <c r="AA44" s="160"/>
      <c r="AB44" s="160"/>
      <c r="AC44" s="160"/>
      <c r="AD44" s="160"/>
      <c r="AE44" s="160"/>
      <c r="AF44" s="160"/>
      <c r="AG44" s="160"/>
      <c r="AH44" s="160"/>
      <c r="AI44" s="160"/>
      <c r="AJ44" s="161"/>
      <c r="AK44" s="129"/>
      <c r="AL44" s="129"/>
      <c r="AM44" s="129"/>
      <c r="AN44" s="129"/>
      <c r="AO44" s="129"/>
      <c r="AP44" s="129"/>
      <c r="AQ44" s="129"/>
      <c r="AR44" s="129"/>
      <c r="AS44" s="129"/>
      <c r="AT44" s="129"/>
      <c r="AU44" s="129"/>
      <c r="AV44" s="129"/>
      <c r="AW44" s="129"/>
      <c r="AX44" s="129"/>
      <c r="AY44" s="129"/>
      <c r="AZ44" s="129"/>
      <c r="BA44" s="129"/>
      <c r="BB44" s="129"/>
      <c r="BC44" s="129"/>
      <c r="BD44" s="129"/>
      <c r="BE44" s="129"/>
      <c r="BF44" s="129"/>
      <c r="BG44" s="129"/>
    </row>
    <row r="45" spans="1:59" s="141" customFormat="1" ht="15.95" customHeight="1" thickBot="1" x14ac:dyDescent="0.2">
      <c r="A45" s="555"/>
      <c r="B45" s="597"/>
      <c r="C45" s="162"/>
      <c r="D45" s="163"/>
      <c r="E45" s="163"/>
      <c r="F45" s="164"/>
      <c r="G45" s="164"/>
      <c r="H45" s="164"/>
      <c r="I45" s="164"/>
      <c r="J45" s="164"/>
      <c r="K45" s="164"/>
      <c r="L45" s="164"/>
      <c r="M45" s="164"/>
      <c r="N45" s="164"/>
      <c r="O45" s="164"/>
      <c r="P45" s="164"/>
      <c r="Q45" s="164"/>
      <c r="R45" s="164"/>
      <c r="S45" s="164"/>
      <c r="T45" s="164"/>
      <c r="U45" s="165"/>
      <c r="V45" s="165"/>
      <c r="W45" s="165"/>
      <c r="X45" s="165"/>
      <c r="Y45" s="165"/>
      <c r="Z45" s="166"/>
      <c r="AA45" s="166"/>
      <c r="AB45" s="166"/>
      <c r="AC45" s="166"/>
      <c r="AD45" s="166"/>
      <c r="AE45" s="166"/>
      <c r="AF45" s="166"/>
      <c r="AG45" s="166"/>
      <c r="AH45" s="166"/>
      <c r="AI45" s="166"/>
      <c r="AJ45" s="167"/>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row>
    <row r="46" spans="1:59" s="141" customFormat="1" ht="15.75" customHeight="1" x14ac:dyDescent="0.15">
      <c r="A46" s="555"/>
      <c r="B46" s="598" t="s">
        <v>299</v>
      </c>
      <c r="C46" s="152"/>
      <c r="D46" s="152"/>
      <c r="E46" s="152"/>
      <c r="F46" s="152"/>
      <c r="G46" s="152"/>
      <c r="H46" s="152"/>
      <c r="I46" s="152"/>
      <c r="J46" s="152"/>
      <c r="K46" s="152"/>
      <c r="L46" s="152"/>
      <c r="M46" s="152"/>
      <c r="N46" s="152"/>
      <c r="O46" s="152"/>
      <c r="P46" s="152"/>
      <c r="Q46" s="152"/>
      <c r="R46" s="152"/>
      <c r="S46" s="168"/>
      <c r="T46" s="601" t="s">
        <v>300</v>
      </c>
      <c r="U46" s="602"/>
      <c r="V46" s="602"/>
      <c r="W46" s="602"/>
      <c r="X46" s="602"/>
      <c r="Y46" s="602"/>
      <c r="Z46" s="602"/>
      <c r="AA46" s="602"/>
      <c r="AB46" s="602"/>
      <c r="AC46" s="602"/>
      <c r="AD46" s="602"/>
      <c r="AE46" s="602"/>
      <c r="AF46" s="602"/>
      <c r="AG46" s="602"/>
      <c r="AH46" s="602"/>
      <c r="AI46" s="602"/>
      <c r="AJ46" s="603"/>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row>
    <row r="47" spans="1:59" s="141" customFormat="1" ht="15.75" customHeight="1" x14ac:dyDescent="0.15">
      <c r="A47" s="555"/>
      <c r="B47" s="599"/>
      <c r="C47" s="152"/>
      <c r="D47" s="152"/>
      <c r="E47" s="152"/>
      <c r="F47" s="152"/>
      <c r="G47" s="152"/>
      <c r="H47" s="152"/>
      <c r="I47" s="152"/>
      <c r="J47" s="152"/>
      <c r="K47" s="152"/>
      <c r="L47" s="152"/>
      <c r="M47" s="152"/>
      <c r="N47" s="152"/>
      <c r="O47" s="152"/>
      <c r="P47" s="152"/>
      <c r="Q47" s="152"/>
      <c r="R47" s="152"/>
      <c r="S47" s="168"/>
      <c r="T47" s="604"/>
      <c r="U47" s="605"/>
      <c r="V47" s="605"/>
      <c r="W47" s="605"/>
      <c r="X47" s="605"/>
      <c r="Y47" s="605"/>
      <c r="Z47" s="605"/>
      <c r="AA47" s="605"/>
      <c r="AB47" s="605"/>
      <c r="AC47" s="605"/>
      <c r="AD47" s="605"/>
      <c r="AE47" s="605"/>
      <c r="AF47" s="605"/>
      <c r="AG47" s="605"/>
      <c r="AH47" s="605"/>
      <c r="AI47" s="605"/>
      <c r="AJ47" s="606"/>
      <c r="AK47" s="129"/>
      <c r="AL47" s="129"/>
      <c r="AM47" s="129"/>
      <c r="AN47" s="129"/>
      <c r="AO47" s="129"/>
      <c r="AP47" s="129"/>
      <c r="AQ47" s="129"/>
      <c r="AR47" s="129"/>
      <c r="AS47" s="129"/>
      <c r="AT47" s="129"/>
      <c r="AU47" s="129"/>
      <c r="AV47" s="129"/>
      <c r="AW47" s="129"/>
      <c r="AX47" s="129"/>
      <c r="AY47" s="129"/>
      <c r="AZ47" s="129"/>
      <c r="BA47" s="129"/>
      <c r="BB47" s="129"/>
      <c r="BC47" s="129"/>
      <c r="BD47" s="129"/>
      <c r="BE47" s="129"/>
      <c r="BF47" s="129"/>
      <c r="BG47" s="129"/>
    </row>
    <row r="48" spans="1:59" s="141" customFormat="1" ht="15.75" customHeight="1" x14ac:dyDescent="0.15">
      <c r="A48" s="555"/>
      <c r="B48" s="599"/>
      <c r="C48" s="152"/>
      <c r="D48" s="152"/>
      <c r="E48" s="152"/>
      <c r="F48" s="152"/>
      <c r="G48" s="152"/>
      <c r="H48" s="152"/>
      <c r="I48" s="152"/>
      <c r="J48" s="152"/>
      <c r="K48" s="152"/>
      <c r="L48" s="152"/>
      <c r="M48" s="152"/>
      <c r="N48" s="152"/>
      <c r="O48" s="152"/>
      <c r="P48" s="152"/>
      <c r="Q48" s="152"/>
      <c r="R48" s="152"/>
      <c r="S48" s="168"/>
      <c r="T48" s="607" t="s">
        <v>301</v>
      </c>
      <c r="U48" s="608"/>
      <c r="V48" s="608"/>
      <c r="W48" s="608"/>
      <c r="X48" s="608"/>
      <c r="Y48" s="608"/>
      <c r="Z48" s="608"/>
      <c r="AA48" s="608"/>
      <c r="AB48" s="608"/>
      <c r="AC48" s="608"/>
      <c r="AD48" s="608"/>
      <c r="AE48" s="608"/>
      <c r="AF48" s="608"/>
      <c r="AG48" s="608"/>
      <c r="AH48" s="608"/>
      <c r="AI48" s="608"/>
      <c r="AJ48" s="609"/>
      <c r="AK48" s="129"/>
      <c r="AL48" s="129"/>
      <c r="AM48" s="129"/>
      <c r="AN48" s="129"/>
      <c r="AO48" s="129"/>
      <c r="AP48" s="129"/>
      <c r="AQ48" s="129"/>
      <c r="AR48" s="129"/>
      <c r="AS48" s="129"/>
      <c r="AT48" s="129"/>
      <c r="AU48" s="129"/>
      <c r="AV48" s="129"/>
      <c r="AW48" s="129"/>
      <c r="AX48" s="129"/>
      <c r="AY48" s="129"/>
      <c r="AZ48" s="129"/>
      <c r="BA48" s="129"/>
      <c r="BB48" s="129"/>
      <c r="BC48" s="129"/>
      <c r="BD48" s="129"/>
      <c r="BE48" s="129"/>
      <c r="BF48" s="129"/>
      <c r="BG48" s="129"/>
    </row>
    <row r="49" spans="1:59" s="141" customFormat="1" ht="15.75" customHeight="1" thickBot="1" x14ac:dyDescent="0.2">
      <c r="A49" s="556"/>
      <c r="B49" s="600"/>
      <c r="C49" s="165"/>
      <c r="D49" s="165"/>
      <c r="E49" s="165"/>
      <c r="F49" s="165"/>
      <c r="G49" s="165"/>
      <c r="H49" s="165"/>
      <c r="I49" s="165"/>
      <c r="J49" s="165"/>
      <c r="K49" s="165"/>
      <c r="L49" s="165"/>
      <c r="M49" s="165"/>
      <c r="N49" s="165"/>
      <c r="O49" s="165"/>
      <c r="P49" s="165"/>
      <c r="Q49" s="165"/>
      <c r="R49" s="165"/>
      <c r="S49" s="170"/>
      <c r="T49" s="610"/>
      <c r="U49" s="611"/>
      <c r="V49" s="611"/>
      <c r="W49" s="611"/>
      <c r="X49" s="611"/>
      <c r="Y49" s="611"/>
      <c r="Z49" s="611"/>
      <c r="AA49" s="611"/>
      <c r="AB49" s="611"/>
      <c r="AC49" s="611"/>
      <c r="AD49" s="611"/>
      <c r="AE49" s="611"/>
      <c r="AF49" s="611"/>
      <c r="AG49" s="611"/>
      <c r="AH49" s="611"/>
      <c r="AI49" s="611"/>
      <c r="AJ49" s="612"/>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row>
    <row r="50" spans="1:59" s="141" customFormat="1" ht="15.75" customHeight="1" x14ac:dyDescent="0.15">
      <c r="A50" s="171"/>
      <c r="B50" s="172"/>
      <c r="C50" s="126"/>
      <c r="D50" s="126"/>
      <c r="E50" s="126"/>
      <c r="F50" s="126"/>
      <c r="G50" s="126"/>
      <c r="H50" s="126"/>
      <c r="I50" s="126"/>
      <c r="J50" s="126"/>
      <c r="K50" s="126"/>
      <c r="L50" s="126"/>
      <c r="M50" s="126"/>
      <c r="N50" s="126"/>
      <c r="O50" s="126"/>
      <c r="P50" s="126"/>
      <c r="Q50" s="126"/>
      <c r="R50" s="126"/>
      <c r="S50" s="126"/>
      <c r="T50" s="169"/>
      <c r="U50" s="169"/>
      <c r="V50" s="169"/>
      <c r="W50" s="169"/>
      <c r="X50" s="169"/>
      <c r="Y50" s="169"/>
      <c r="Z50" s="169"/>
      <c r="AA50" s="169"/>
      <c r="AB50" s="169"/>
      <c r="AC50" s="169"/>
      <c r="AD50" s="169"/>
      <c r="AE50" s="169"/>
      <c r="AF50" s="169"/>
      <c r="AG50" s="169"/>
      <c r="AH50" s="169"/>
      <c r="AI50" s="169"/>
      <c r="AJ50" s="173"/>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29"/>
      <c r="BG50" s="129"/>
    </row>
    <row r="51" spans="1:59" s="127" customFormat="1" ht="15" customHeight="1" x14ac:dyDescent="0.15">
      <c r="A51" s="125" t="s">
        <v>302</v>
      </c>
      <c r="B51" s="126"/>
      <c r="C51" s="126"/>
      <c r="D51" s="126"/>
      <c r="E51" s="126"/>
      <c r="F51" s="126"/>
      <c r="G51" s="126"/>
      <c r="H51" s="126"/>
      <c r="I51" s="126"/>
      <c r="J51" s="126"/>
      <c r="K51" s="126"/>
      <c r="L51" s="126"/>
      <c r="M51" s="126"/>
      <c r="N51" s="126"/>
      <c r="O51" s="126"/>
      <c r="P51" s="126"/>
      <c r="Q51" s="126"/>
      <c r="R51" s="126"/>
      <c r="AJ51" s="128"/>
      <c r="AK51" s="129"/>
      <c r="AL51" s="129"/>
      <c r="AM51" s="129"/>
      <c r="AN51" s="129"/>
      <c r="AO51" s="129"/>
      <c r="AP51" s="129"/>
      <c r="AQ51" s="129"/>
      <c r="AR51" s="129"/>
      <c r="AS51" s="129"/>
      <c r="AT51" s="129"/>
      <c r="AU51" s="129"/>
      <c r="AV51" s="129"/>
      <c r="AW51" s="129"/>
      <c r="AX51" s="129"/>
      <c r="AY51" s="129"/>
      <c r="AZ51" s="129"/>
      <c r="BA51" s="129"/>
      <c r="BB51" s="129"/>
      <c r="BC51" s="129"/>
      <c r="BD51" s="129"/>
      <c r="BE51" s="129"/>
      <c r="BF51" s="129"/>
      <c r="BG51" s="129"/>
    </row>
    <row r="52" spans="1:59" s="127" customFormat="1" ht="15" customHeight="1" x14ac:dyDescent="0.15">
      <c r="A52" s="126"/>
      <c r="B52" s="126"/>
      <c r="C52" s="126"/>
      <c r="D52" s="126"/>
      <c r="E52" s="126"/>
      <c r="F52" s="126"/>
      <c r="G52" s="126"/>
      <c r="H52" s="126"/>
      <c r="I52" s="126"/>
      <c r="J52" s="126"/>
      <c r="K52" s="126"/>
      <c r="L52" s="126"/>
      <c r="M52" s="126"/>
      <c r="N52" s="126"/>
      <c r="O52" s="126"/>
      <c r="P52" s="126"/>
      <c r="Q52" s="126"/>
      <c r="R52" s="126"/>
      <c r="AJ52" s="128" t="s">
        <v>303</v>
      </c>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row>
    <row r="53" spans="1:59" s="127" customFormat="1" ht="23.25" customHeight="1" x14ac:dyDescent="0.15">
      <c r="A53" s="492" t="s">
        <v>304</v>
      </c>
      <c r="B53" s="492"/>
      <c r="C53" s="492"/>
      <c r="D53" s="492"/>
      <c r="E53" s="492"/>
      <c r="F53" s="492"/>
      <c r="G53" s="492"/>
      <c r="H53" s="492"/>
      <c r="I53" s="492"/>
      <c r="J53" s="492"/>
      <c r="K53" s="492"/>
      <c r="L53" s="492"/>
      <c r="M53" s="492"/>
      <c r="N53" s="492"/>
      <c r="O53" s="492"/>
      <c r="P53" s="492"/>
      <c r="Q53" s="492"/>
      <c r="R53" s="492"/>
      <c r="S53" s="492"/>
      <c r="T53" s="492"/>
      <c r="U53" s="492"/>
      <c r="V53" s="492"/>
      <c r="W53" s="492"/>
      <c r="X53" s="492"/>
      <c r="Y53" s="492"/>
      <c r="Z53" s="492"/>
      <c r="AA53" s="492"/>
      <c r="AB53" s="492"/>
      <c r="AC53" s="492"/>
      <c r="AD53" s="492"/>
      <c r="AE53" s="492"/>
      <c r="AF53" s="492"/>
      <c r="AG53" s="492"/>
      <c r="AH53" s="492"/>
      <c r="AI53" s="492"/>
      <c r="AJ53" s="492"/>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row>
    <row r="54" spans="1:59" s="127" customFormat="1" ht="13.5" customHeight="1" x14ac:dyDescent="0.15">
      <c r="A54" s="126"/>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AK54" s="129"/>
      <c r="AL54" s="129"/>
      <c r="AM54" s="129"/>
      <c r="AN54" s="129"/>
      <c r="AO54" s="129"/>
      <c r="AP54" s="129"/>
      <c r="AQ54" s="129"/>
      <c r="AR54" s="129"/>
      <c r="AS54" s="129"/>
      <c r="AT54" s="129"/>
      <c r="AU54" s="129"/>
      <c r="AV54" s="129"/>
      <c r="AW54" s="129"/>
      <c r="AX54" s="129"/>
      <c r="AY54" s="129"/>
      <c r="AZ54" s="129"/>
      <c r="BA54" s="129"/>
      <c r="BB54" s="129"/>
      <c r="BC54" s="129"/>
      <c r="BD54" s="129"/>
      <c r="BE54" s="129"/>
      <c r="BF54" s="129"/>
      <c r="BG54" s="129"/>
    </row>
    <row r="55" spans="1:59" s="127" customFormat="1" ht="13.5" customHeight="1" x14ac:dyDescent="0.15">
      <c r="A55" s="126" t="s">
        <v>257</v>
      </c>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AK55" s="129"/>
      <c r="AL55" s="129"/>
      <c r="AM55" s="129"/>
      <c r="AN55" s="130">
        <f>IF(Z63="",0,VLOOKUP(Z63,AO55:AP58,2,FALSE))</f>
        <v>2</v>
      </c>
      <c r="AO55" s="131" t="s">
        <v>258</v>
      </c>
      <c r="AP55" s="132">
        <v>1</v>
      </c>
      <c r="AQ55" s="131" t="s">
        <v>259</v>
      </c>
      <c r="AR55" s="131" t="s">
        <v>260</v>
      </c>
      <c r="AS55" s="129"/>
      <c r="AT55" s="129"/>
      <c r="AU55" s="129"/>
      <c r="AV55" s="129"/>
      <c r="AW55" s="129"/>
      <c r="AX55" s="129"/>
      <c r="AY55" s="129"/>
      <c r="AZ55" s="129"/>
      <c r="BA55" s="129"/>
      <c r="BB55" s="129"/>
      <c r="BC55" s="129"/>
      <c r="BD55" s="129"/>
      <c r="BE55" s="129"/>
      <c r="BF55" s="129"/>
      <c r="BG55" s="129"/>
    </row>
    <row r="56" spans="1:59" s="127" customFormat="1" ht="13.5" customHeight="1" x14ac:dyDescent="0.15">
      <c r="A56" s="126" t="s">
        <v>261</v>
      </c>
      <c r="B56" s="126"/>
      <c r="C56" s="126"/>
      <c r="D56" s="126"/>
      <c r="E56" s="126"/>
      <c r="F56" s="133"/>
      <c r="G56" s="134"/>
      <c r="H56" s="134"/>
      <c r="I56" s="134"/>
      <c r="J56" s="134"/>
      <c r="K56" s="134"/>
      <c r="L56" s="134"/>
      <c r="M56" s="133"/>
      <c r="N56" s="493"/>
      <c r="O56" s="493"/>
      <c r="P56" s="134"/>
      <c r="Q56" s="134"/>
      <c r="R56" s="126"/>
      <c r="S56" s="126"/>
      <c r="T56" s="126"/>
      <c r="U56" s="126"/>
      <c r="V56" s="126"/>
      <c r="W56" s="126"/>
      <c r="X56" s="126"/>
      <c r="Y56" s="126"/>
      <c r="AK56" s="129"/>
      <c r="AL56" s="129"/>
      <c r="AM56" s="129"/>
      <c r="AN56" s="129"/>
      <c r="AO56" s="135" t="s">
        <v>262</v>
      </c>
      <c r="AP56" s="136">
        <v>2</v>
      </c>
      <c r="AQ56" s="135" t="s">
        <v>263</v>
      </c>
      <c r="AR56" s="135" t="s">
        <v>264</v>
      </c>
      <c r="AS56" s="129"/>
      <c r="AT56" s="129"/>
      <c r="AU56" s="129"/>
      <c r="AV56" s="129"/>
      <c r="AW56" s="129"/>
      <c r="AX56" s="129"/>
      <c r="AY56" s="129"/>
      <c r="AZ56" s="129"/>
      <c r="BA56" s="129"/>
      <c r="BB56" s="129"/>
      <c r="BC56" s="129"/>
      <c r="BD56" s="129"/>
      <c r="BE56" s="129"/>
      <c r="BF56" s="129"/>
      <c r="BG56" s="129"/>
    </row>
    <row r="57" spans="1:59" s="127" customFormat="1" ht="13.5" customHeight="1" x14ac:dyDescent="0.15">
      <c r="A57" s="126"/>
      <c r="B57" s="126"/>
      <c r="C57" s="126"/>
      <c r="D57" s="126"/>
      <c r="E57" s="126"/>
      <c r="F57" s="133"/>
      <c r="G57" s="134"/>
      <c r="H57" s="134"/>
      <c r="I57" s="134"/>
      <c r="J57" s="134"/>
      <c r="K57" s="134"/>
      <c r="L57" s="134"/>
      <c r="M57" s="134"/>
      <c r="N57" s="126"/>
      <c r="O57" s="126"/>
      <c r="P57" s="126"/>
      <c r="Q57" s="126"/>
      <c r="R57" s="126"/>
      <c r="S57" s="126"/>
      <c r="T57" s="126"/>
      <c r="U57" s="126"/>
      <c r="V57" s="126"/>
      <c r="W57" s="126"/>
      <c r="X57" s="126"/>
      <c r="Y57" s="126"/>
      <c r="AK57" s="129"/>
      <c r="AL57" s="129"/>
      <c r="AM57" s="129"/>
      <c r="AN57" s="129"/>
      <c r="AO57" s="135" t="s">
        <v>265</v>
      </c>
      <c r="AP57" s="136">
        <v>2</v>
      </c>
      <c r="AQ57" s="135" t="s">
        <v>263</v>
      </c>
      <c r="AR57" s="135" t="s">
        <v>264</v>
      </c>
      <c r="AS57" s="129"/>
      <c r="AT57" s="129"/>
      <c r="AU57" s="129"/>
      <c r="AV57" s="129"/>
      <c r="AW57" s="129"/>
      <c r="AX57" s="129"/>
      <c r="AY57" s="129"/>
      <c r="AZ57" s="129"/>
      <c r="BA57" s="129"/>
      <c r="BB57" s="129"/>
      <c r="BC57" s="129"/>
      <c r="BD57" s="129"/>
      <c r="BE57" s="129"/>
      <c r="BF57" s="129"/>
      <c r="BG57" s="129"/>
    </row>
    <row r="58" spans="1:59" s="127" customFormat="1" ht="13.5" customHeight="1" x14ac:dyDescent="0.15">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AK58" s="129"/>
      <c r="AL58" s="129"/>
      <c r="AM58" s="129"/>
      <c r="AN58" s="129"/>
      <c r="AO58" s="137" t="s">
        <v>266</v>
      </c>
      <c r="AP58" s="138">
        <v>3</v>
      </c>
      <c r="AQ58" s="137" t="s">
        <v>267</v>
      </c>
      <c r="AR58" s="137" t="s">
        <v>268</v>
      </c>
      <c r="AS58" s="129"/>
      <c r="AT58" s="129"/>
      <c r="AU58" s="129"/>
      <c r="AV58" s="129"/>
      <c r="AW58" s="129"/>
      <c r="AX58" s="129"/>
      <c r="AY58" s="129"/>
      <c r="AZ58" s="129"/>
      <c r="BA58" s="129"/>
      <c r="BB58" s="129"/>
      <c r="BC58" s="129"/>
      <c r="BD58" s="129"/>
      <c r="BE58" s="129"/>
      <c r="BF58" s="129"/>
      <c r="BG58" s="129"/>
    </row>
    <row r="59" spans="1:59" s="127" customFormat="1" ht="13.5" customHeight="1" x14ac:dyDescent="0.15">
      <c r="A59" s="493" t="s">
        <v>269</v>
      </c>
      <c r="B59" s="493"/>
      <c r="C59" s="493"/>
      <c r="D59" s="493"/>
      <c r="E59" s="493"/>
      <c r="F59" s="493"/>
      <c r="G59" s="493"/>
      <c r="H59" s="493"/>
      <c r="I59" s="493"/>
      <c r="J59" s="493"/>
      <c r="K59" s="493"/>
      <c r="L59" s="493"/>
      <c r="M59" s="493"/>
      <c r="N59" s="493"/>
      <c r="O59" s="493"/>
      <c r="P59" s="493"/>
      <c r="Q59" s="493"/>
      <c r="R59" s="493"/>
      <c r="S59" s="493"/>
      <c r="T59" s="493"/>
      <c r="U59" s="493"/>
      <c r="V59" s="493"/>
      <c r="W59" s="493"/>
      <c r="X59" s="493"/>
      <c r="Y59" s="493"/>
      <c r="Z59" s="493"/>
      <c r="AA59" s="493"/>
      <c r="AB59" s="493"/>
      <c r="AC59" s="493"/>
      <c r="AD59" s="493"/>
      <c r="AE59" s="493"/>
      <c r="AF59" s="493"/>
      <c r="AG59" s="493"/>
      <c r="AH59" s="493"/>
      <c r="AI59" s="493"/>
      <c r="AJ59" s="493"/>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row>
    <row r="60" spans="1:59" s="127" customFormat="1" ht="13.5" customHeight="1" x14ac:dyDescent="0.15">
      <c r="A60" s="493" t="s">
        <v>270</v>
      </c>
      <c r="B60" s="493"/>
      <c r="C60" s="493"/>
      <c r="D60" s="493"/>
      <c r="E60" s="493"/>
      <c r="F60" s="493"/>
      <c r="G60" s="493"/>
      <c r="H60" s="493"/>
      <c r="I60" s="493"/>
      <c r="J60" s="493"/>
      <c r="K60" s="493"/>
      <c r="L60" s="493"/>
      <c r="M60" s="493"/>
      <c r="N60" s="493"/>
      <c r="O60" s="493"/>
      <c r="P60" s="493"/>
      <c r="Q60" s="493"/>
      <c r="R60" s="493"/>
      <c r="S60" s="493"/>
      <c r="T60" s="493"/>
      <c r="U60" s="493"/>
      <c r="V60" s="493"/>
      <c r="W60" s="493"/>
      <c r="X60" s="493"/>
      <c r="Y60" s="493"/>
      <c r="Z60" s="493"/>
      <c r="AA60" s="493"/>
      <c r="AB60" s="493"/>
      <c r="AC60" s="493"/>
      <c r="AD60" s="493"/>
      <c r="AE60" s="493"/>
      <c r="AF60" s="493"/>
      <c r="AG60" s="493"/>
      <c r="AH60" s="493"/>
      <c r="AI60" s="493"/>
      <c r="AJ60" s="493"/>
      <c r="AK60" s="129"/>
      <c r="AL60" s="129"/>
      <c r="AM60" s="129"/>
      <c r="AN60" s="129"/>
      <c r="AO60" s="129"/>
      <c r="AP60" s="129"/>
      <c r="AQ60" s="129"/>
      <c r="AR60" s="129"/>
      <c r="AS60" s="129"/>
      <c r="AT60" s="129"/>
      <c r="AU60" s="129"/>
      <c r="AV60" s="129"/>
      <c r="AW60" s="129"/>
      <c r="AX60" s="129"/>
      <c r="AY60" s="129"/>
      <c r="AZ60" s="129"/>
      <c r="BA60" s="129"/>
      <c r="BB60" s="129"/>
      <c r="BC60" s="129"/>
      <c r="BD60" s="129"/>
      <c r="BE60" s="129"/>
      <c r="BF60" s="129"/>
      <c r="BG60" s="129"/>
    </row>
    <row r="61" spans="1:59" s="127" customFormat="1" ht="13.5" customHeight="1" x14ac:dyDescent="0.15">
      <c r="A61" s="134"/>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AK61" s="129"/>
      <c r="AL61" s="129"/>
      <c r="AM61" s="129"/>
      <c r="AN61" s="129"/>
      <c r="AO61" s="129"/>
      <c r="AP61" s="129"/>
      <c r="AQ61" s="129"/>
      <c r="AR61" s="129"/>
      <c r="AS61" s="129"/>
      <c r="AT61" s="129"/>
      <c r="AU61" s="129"/>
      <c r="AV61" s="129"/>
      <c r="AW61" s="129"/>
      <c r="AX61" s="129"/>
      <c r="AY61" s="129"/>
      <c r="AZ61" s="129"/>
      <c r="BA61" s="129"/>
      <c r="BB61" s="129"/>
      <c r="BC61" s="129"/>
      <c r="BD61" s="129"/>
      <c r="BE61" s="129"/>
      <c r="BF61" s="129"/>
      <c r="BG61" s="129"/>
    </row>
    <row r="62" spans="1:59" s="127" customFormat="1" ht="15.95" customHeight="1" thickBot="1" x14ac:dyDescent="0.2">
      <c r="A62" s="133"/>
      <c r="B62" s="133"/>
      <c r="C62" s="133"/>
      <c r="D62" s="133"/>
      <c r="E62" s="133"/>
      <c r="F62" s="133"/>
      <c r="G62" s="133"/>
      <c r="H62" s="133"/>
      <c r="I62" s="133"/>
      <c r="J62" s="133"/>
      <c r="K62" s="133"/>
      <c r="L62" s="133"/>
      <c r="M62" s="133"/>
      <c r="N62" s="133"/>
      <c r="O62" s="133"/>
      <c r="P62" s="133"/>
      <c r="Q62" s="133"/>
      <c r="R62" s="133"/>
      <c r="S62" s="126"/>
      <c r="T62" s="126"/>
      <c r="U62" s="126"/>
      <c r="V62" s="126"/>
      <c r="W62" s="126"/>
      <c r="X62" s="126"/>
      <c r="Y62" s="126"/>
      <c r="Z62" s="494" t="s">
        <v>271</v>
      </c>
      <c r="AA62" s="494"/>
      <c r="AB62" s="494"/>
      <c r="AC62" s="494"/>
      <c r="AD62" s="494"/>
      <c r="AE62" s="494"/>
      <c r="AF62" s="494"/>
      <c r="AG62" s="494"/>
      <c r="AH62" s="494"/>
      <c r="AI62" s="494"/>
      <c r="AJ62" s="494"/>
      <c r="AK62" s="129"/>
      <c r="AL62" s="129"/>
      <c r="AM62" s="129"/>
      <c r="AN62" s="129"/>
      <c r="AO62" s="129"/>
      <c r="AP62" s="129"/>
      <c r="AQ62" s="129"/>
      <c r="AR62" s="129"/>
      <c r="AS62" s="129"/>
      <c r="AT62" s="129"/>
      <c r="AU62" s="129"/>
      <c r="AV62" s="129"/>
      <c r="AW62" s="129"/>
      <c r="AX62" s="129"/>
      <c r="AY62" s="129"/>
      <c r="AZ62" s="129"/>
      <c r="BA62" s="129"/>
      <c r="BB62" s="129"/>
      <c r="BC62" s="129"/>
      <c r="BD62" s="129"/>
      <c r="BE62" s="129"/>
      <c r="BF62" s="129"/>
      <c r="BG62" s="129"/>
    </row>
    <row r="63" spans="1:59" s="127" customFormat="1" ht="21" customHeight="1" x14ac:dyDescent="0.15">
      <c r="A63" s="495" t="s">
        <v>272</v>
      </c>
      <c r="B63" s="496"/>
      <c r="C63" s="496"/>
      <c r="D63" s="496"/>
      <c r="E63" s="496"/>
      <c r="F63" s="497"/>
      <c r="G63" s="498"/>
      <c r="H63" s="182"/>
      <c r="I63" s="499">
        <f>I13</f>
        <v>0</v>
      </c>
      <c r="J63" s="499"/>
      <c r="K63" s="499"/>
      <c r="L63" s="139" t="s">
        <v>0</v>
      </c>
      <c r="M63" s="499">
        <f>M13</f>
        <v>0</v>
      </c>
      <c r="N63" s="499"/>
      <c r="O63" s="139" t="s">
        <v>13</v>
      </c>
      <c r="P63" s="499">
        <f>P13</f>
        <v>0</v>
      </c>
      <c r="Q63" s="499"/>
      <c r="R63" s="139" t="s">
        <v>128</v>
      </c>
      <c r="S63" s="140"/>
      <c r="T63" s="500" t="s">
        <v>273</v>
      </c>
      <c r="U63" s="496"/>
      <c r="V63" s="496"/>
      <c r="W63" s="496"/>
      <c r="X63" s="496"/>
      <c r="Y63" s="501"/>
      <c r="Z63" s="613" t="str">
        <f>Z13</f>
        <v>耐震性</v>
      </c>
      <c r="AA63" s="499"/>
      <c r="AB63" s="499"/>
      <c r="AC63" s="499"/>
      <c r="AD63" s="499"/>
      <c r="AE63" s="499"/>
      <c r="AF63" s="499"/>
      <c r="AG63" s="499"/>
      <c r="AH63" s="499"/>
      <c r="AI63" s="499"/>
      <c r="AJ63" s="614"/>
      <c r="AK63" s="129"/>
      <c r="AL63" s="129"/>
      <c r="AM63" s="129"/>
      <c r="AN63" s="129"/>
      <c r="AO63" s="129"/>
      <c r="AP63" s="129"/>
      <c r="AQ63" s="129"/>
      <c r="AR63" s="129"/>
      <c r="AS63" s="129"/>
      <c r="AT63" s="129"/>
      <c r="AU63" s="129"/>
      <c r="AV63" s="129"/>
      <c r="AW63" s="129"/>
      <c r="AX63" s="129"/>
      <c r="AY63" s="129"/>
      <c r="AZ63" s="129"/>
      <c r="BA63" s="129"/>
      <c r="BB63" s="129"/>
      <c r="BC63" s="129"/>
      <c r="BD63" s="129"/>
      <c r="BE63" s="129"/>
      <c r="BF63" s="129"/>
      <c r="BG63" s="129"/>
    </row>
    <row r="64" spans="1:59" s="141" customFormat="1" ht="24" customHeight="1" x14ac:dyDescent="0.15">
      <c r="A64" s="505" t="s">
        <v>274</v>
      </c>
      <c r="B64" s="506"/>
      <c r="C64" s="506"/>
      <c r="D64" s="506"/>
      <c r="E64" s="506"/>
      <c r="F64" s="507"/>
      <c r="G64" s="508"/>
      <c r="H64" s="615">
        <f>H14</f>
        <v>0</v>
      </c>
      <c r="I64" s="616"/>
      <c r="J64" s="616"/>
      <c r="K64" s="616"/>
      <c r="L64" s="616"/>
      <c r="M64" s="616"/>
      <c r="N64" s="616"/>
      <c r="O64" s="616"/>
      <c r="P64" s="616"/>
      <c r="Q64" s="616"/>
      <c r="R64" s="616"/>
      <c r="S64" s="616"/>
      <c r="T64" s="616"/>
      <c r="U64" s="616"/>
      <c r="V64" s="616"/>
      <c r="W64" s="616"/>
      <c r="X64" s="616"/>
      <c r="Y64" s="616"/>
      <c r="Z64" s="616"/>
      <c r="AA64" s="616"/>
      <c r="AB64" s="616"/>
      <c r="AC64" s="616"/>
      <c r="AD64" s="616"/>
      <c r="AE64" s="616"/>
      <c r="AF64" s="616"/>
      <c r="AG64" s="616"/>
      <c r="AH64" s="616"/>
      <c r="AI64" s="616"/>
      <c r="AJ64" s="617"/>
      <c r="AK64" s="129"/>
      <c r="AL64" s="129"/>
      <c r="AM64" s="129"/>
      <c r="AN64" s="129"/>
      <c r="AO64" s="129"/>
      <c r="AP64" s="129"/>
      <c r="AQ64" s="129"/>
      <c r="AR64" s="129"/>
      <c r="AS64" s="129"/>
      <c r="AT64" s="129"/>
      <c r="AU64" s="129"/>
      <c r="AV64" s="129"/>
      <c r="AW64" s="129"/>
      <c r="AX64" s="129"/>
      <c r="AY64" s="129"/>
      <c r="AZ64" s="129"/>
      <c r="BA64" s="129"/>
      <c r="BB64" s="129"/>
      <c r="BC64" s="129"/>
      <c r="BD64" s="129"/>
      <c r="BE64" s="129"/>
      <c r="BF64" s="129"/>
      <c r="BG64" s="129"/>
    </row>
    <row r="65" spans="1:59" s="141" customFormat="1" ht="24" customHeight="1" x14ac:dyDescent="0.15">
      <c r="A65" s="512" t="s">
        <v>275</v>
      </c>
      <c r="B65" s="513"/>
      <c r="C65" s="513"/>
      <c r="D65" s="513"/>
      <c r="E65" s="513"/>
      <c r="F65" s="514"/>
      <c r="G65" s="515"/>
      <c r="H65" s="618">
        <f>H15</f>
        <v>0</v>
      </c>
      <c r="I65" s="619"/>
      <c r="J65" s="619"/>
      <c r="K65" s="619"/>
      <c r="L65" s="619"/>
      <c r="M65" s="619"/>
      <c r="N65" s="619"/>
      <c r="O65" s="619"/>
      <c r="P65" s="619"/>
      <c r="Q65" s="619"/>
      <c r="R65" s="619"/>
      <c r="S65" s="619"/>
      <c r="T65" s="619"/>
      <c r="U65" s="619"/>
      <c r="V65" s="619"/>
      <c r="W65" s="619"/>
      <c r="X65" s="619"/>
      <c r="Y65" s="619"/>
      <c r="Z65" s="619"/>
      <c r="AA65" s="619"/>
      <c r="AB65" s="619"/>
      <c r="AC65" s="619"/>
      <c r="AD65" s="619"/>
      <c r="AE65" s="619"/>
      <c r="AF65" s="619"/>
      <c r="AG65" s="619"/>
      <c r="AH65" s="619"/>
      <c r="AI65" s="619"/>
      <c r="AJ65" s="620"/>
      <c r="AK65" s="129"/>
      <c r="AL65" s="129"/>
      <c r="AM65" s="129"/>
      <c r="AN65" s="129"/>
      <c r="AO65" s="129"/>
      <c r="AP65" s="129"/>
      <c r="AQ65" s="129"/>
      <c r="AR65" s="129"/>
      <c r="AS65" s="129"/>
      <c r="AT65" s="129"/>
      <c r="AU65" s="129"/>
      <c r="AV65" s="129"/>
      <c r="AW65" s="129"/>
      <c r="AX65" s="129"/>
      <c r="AY65" s="129"/>
      <c r="AZ65" s="129"/>
      <c r="BA65" s="129"/>
      <c r="BB65" s="129"/>
      <c r="BC65" s="129"/>
      <c r="BD65" s="129"/>
      <c r="BE65" s="129"/>
      <c r="BF65" s="129"/>
      <c r="BG65" s="129"/>
    </row>
    <row r="66" spans="1:59" s="146" customFormat="1" ht="16.5" customHeight="1" x14ac:dyDescent="0.15">
      <c r="A66" s="505" t="s">
        <v>276</v>
      </c>
      <c r="B66" s="506"/>
      <c r="C66" s="506"/>
      <c r="D66" s="506"/>
      <c r="E66" s="506"/>
      <c r="F66" s="506"/>
      <c r="G66" s="519"/>
      <c r="H66" s="521" t="s">
        <v>248</v>
      </c>
      <c r="I66" s="522"/>
      <c r="J66" s="142"/>
      <c r="K66" s="543">
        <f>K16</f>
        <v>0</v>
      </c>
      <c r="L66" s="543"/>
      <c r="M66" s="543"/>
      <c r="N66" s="543"/>
      <c r="O66" s="543"/>
      <c r="P66" s="543"/>
      <c r="Q66" s="543"/>
      <c r="R66" s="143" t="s">
        <v>240</v>
      </c>
      <c r="S66" s="143"/>
      <c r="T66" s="143"/>
      <c r="U66" s="142"/>
      <c r="V66" s="142"/>
      <c r="W66" s="143"/>
      <c r="X66" s="143"/>
      <c r="Y66" s="143"/>
      <c r="Z66" s="524"/>
      <c r="AA66" s="524"/>
      <c r="AB66" s="524"/>
      <c r="AC66" s="524"/>
      <c r="AD66" s="524"/>
      <c r="AE66" s="524"/>
      <c r="AF66" s="524"/>
      <c r="AG66" s="524"/>
      <c r="AH66" s="524"/>
      <c r="AI66" s="144"/>
      <c r="AJ66" s="145"/>
      <c r="AK66" s="129"/>
      <c r="AL66" s="129"/>
      <c r="AM66" s="129"/>
      <c r="AN66" s="129"/>
      <c r="AO66" s="129"/>
      <c r="AP66" s="129"/>
      <c r="AQ66" s="129"/>
      <c r="AR66" s="129"/>
      <c r="AS66" s="129"/>
      <c r="AT66" s="129"/>
      <c r="AU66" s="129"/>
      <c r="AV66" s="129"/>
      <c r="AW66" s="129"/>
      <c r="AX66" s="129"/>
      <c r="AY66" s="129"/>
      <c r="AZ66" s="129"/>
      <c r="BA66" s="129"/>
      <c r="BB66" s="129"/>
      <c r="BC66" s="129"/>
      <c r="BD66" s="129"/>
      <c r="BE66" s="129"/>
      <c r="BF66" s="129"/>
      <c r="BG66" s="129"/>
    </row>
    <row r="67" spans="1:59" s="146" customFormat="1" ht="15.75" customHeight="1" x14ac:dyDescent="0.15">
      <c r="A67" s="512"/>
      <c r="B67" s="513"/>
      <c r="C67" s="513"/>
      <c r="D67" s="513"/>
      <c r="E67" s="513"/>
      <c r="F67" s="513"/>
      <c r="G67" s="520"/>
      <c r="H67" s="525" t="s">
        <v>277</v>
      </c>
      <c r="I67" s="526"/>
      <c r="J67" s="147"/>
      <c r="K67" s="147"/>
      <c r="L67" s="147" t="s">
        <v>278</v>
      </c>
      <c r="M67" s="529" t="str">
        <f>M17</f>
        <v>-</v>
      </c>
      <c r="N67" s="621"/>
      <c r="O67" s="529" t="s">
        <v>279</v>
      </c>
      <c r="P67" s="529"/>
      <c r="Q67" s="529"/>
      <c r="R67" s="529">
        <f>R17</f>
        <v>0</v>
      </c>
      <c r="S67" s="529"/>
      <c r="T67" s="148" t="s">
        <v>280</v>
      </c>
      <c r="U67" s="148"/>
      <c r="V67" s="147"/>
      <c r="W67" s="147"/>
      <c r="X67" s="147"/>
      <c r="Y67" s="147" t="s">
        <v>281</v>
      </c>
      <c r="Z67" s="529">
        <v>1</v>
      </c>
      <c r="AA67" s="529"/>
      <c r="AB67" s="149" t="s">
        <v>282</v>
      </c>
      <c r="AC67" s="150"/>
      <c r="AD67" s="150"/>
      <c r="AE67" s="150"/>
      <c r="AF67" s="150"/>
      <c r="AG67" s="150"/>
      <c r="AH67" s="150"/>
      <c r="AI67" s="150"/>
      <c r="AJ67" s="151"/>
      <c r="AK67" s="129"/>
      <c r="AL67" s="129"/>
      <c r="AM67" s="129"/>
      <c r="AN67" s="129"/>
      <c r="AO67" s="129"/>
      <c r="AP67" s="129"/>
      <c r="AQ67" s="129"/>
      <c r="AR67" s="129"/>
      <c r="AS67" s="129"/>
      <c r="AT67" s="129"/>
      <c r="AU67" s="129"/>
      <c r="AV67" s="129"/>
      <c r="AW67" s="129"/>
      <c r="AX67" s="129"/>
      <c r="AY67" s="129"/>
      <c r="AZ67" s="129"/>
      <c r="BA67" s="129"/>
      <c r="BB67" s="129"/>
      <c r="BC67" s="129"/>
      <c r="BD67" s="129"/>
      <c r="BE67" s="129"/>
      <c r="BF67" s="129"/>
      <c r="BG67" s="129"/>
    </row>
    <row r="68" spans="1:59" s="141" customFormat="1" ht="14.1" customHeight="1" x14ac:dyDescent="0.15">
      <c r="A68" s="530" t="s">
        <v>283</v>
      </c>
      <c r="B68" s="493"/>
      <c r="C68" s="493"/>
      <c r="D68" s="493"/>
      <c r="E68" s="493"/>
      <c r="F68" s="493"/>
      <c r="G68" s="531"/>
      <c r="H68" s="535" t="s">
        <v>284</v>
      </c>
      <c r="I68" s="536"/>
      <c r="J68" s="536"/>
      <c r="K68" s="536"/>
      <c r="L68" s="536"/>
      <c r="M68" s="536"/>
      <c r="N68" s="536"/>
      <c r="O68" s="622">
        <f>O18</f>
        <v>0</v>
      </c>
      <c r="P68" s="623"/>
      <c r="Q68" s="623"/>
      <c r="R68" s="623"/>
      <c r="S68" s="623"/>
      <c r="T68" s="623"/>
      <c r="U68" s="623"/>
      <c r="V68" s="623"/>
      <c r="W68" s="623"/>
      <c r="X68" s="623"/>
      <c r="Y68" s="623"/>
      <c r="Z68" s="623"/>
      <c r="AA68" s="623"/>
      <c r="AB68" s="623"/>
      <c r="AC68" s="623"/>
      <c r="AD68" s="623"/>
      <c r="AE68" s="623"/>
      <c r="AF68" s="623"/>
      <c r="AG68" s="623"/>
      <c r="AH68" s="623"/>
      <c r="AI68" s="623"/>
      <c r="AJ68" s="624"/>
      <c r="AK68" s="129"/>
      <c r="AL68" s="129"/>
      <c r="AM68" s="129"/>
      <c r="AN68" s="129"/>
      <c r="AO68" s="129"/>
      <c r="AP68" s="129"/>
      <c r="AQ68" s="129"/>
      <c r="AR68" s="129"/>
      <c r="AS68" s="129"/>
      <c r="AT68" s="129"/>
      <c r="AU68" s="129"/>
      <c r="AV68" s="129"/>
      <c r="AW68" s="129"/>
      <c r="AX68" s="129"/>
      <c r="AY68" s="129"/>
      <c r="AZ68" s="129"/>
      <c r="BA68" s="129"/>
      <c r="BB68" s="129"/>
      <c r="BC68" s="129"/>
      <c r="BD68" s="129"/>
      <c r="BE68" s="129"/>
      <c r="BF68" s="129"/>
      <c r="BG68" s="129"/>
    </row>
    <row r="69" spans="1:59" s="141" customFormat="1" ht="14.1" customHeight="1" x14ac:dyDescent="0.15">
      <c r="A69" s="530"/>
      <c r="B69" s="493"/>
      <c r="C69" s="493"/>
      <c r="D69" s="493"/>
      <c r="E69" s="493"/>
      <c r="F69" s="493"/>
      <c r="G69" s="531"/>
      <c r="H69" s="537"/>
      <c r="I69" s="538"/>
      <c r="J69" s="538"/>
      <c r="K69" s="538"/>
      <c r="L69" s="538"/>
      <c r="M69" s="538"/>
      <c r="N69" s="538"/>
      <c r="O69" s="625"/>
      <c r="P69" s="619"/>
      <c r="Q69" s="619"/>
      <c r="R69" s="619"/>
      <c r="S69" s="619"/>
      <c r="T69" s="619"/>
      <c r="U69" s="619"/>
      <c r="V69" s="619"/>
      <c r="W69" s="619"/>
      <c r="X69" s="619"/>
      <c r="Y69" s="619"/>
      <c r="Z69" s="619"/>
      <c r="AA69" s="619"/>
      <c r="AB69" s="619"/>
      <c r="AC69" s="619"/>
      <c r="AD69" s="619"/>
      <c r="AE69" s="619"/>
      <c r="AF69" s="619"/>
      <c r="AG69" s="619"/>
      <c r="AH69" s="619"/>
      <c r="AI69" s="619"/>
      <c r="AJ69" s="620"/>
      <c r="AK69" s="129"/>
      <c r="AL69" s="129"/>
      <c r="AM69" s="129"/>
      <c r="AN69" s="129"/>
      <c r="AO69" s="129"/>
      <c r="AP69" s="129"/>
      <c r="AQ69" s="129"/>
      <c r="AR69" s="129"/>
      <c r="AS69" s="129"/>
      <c r="AT69" s="129"/>
      <c r="AU69" s="129"/>
      <c r="AV69" s="129"/>
      <c r="AW69" s="129"/>
      <c r="AX69" s="129"/>
      <c r="AY69" s="129"/>
      <c r="AZ69" s="129"/>
      <c r="BA69" s="129"/>
      <c r="BB69" s="129"/>
      <c r="BC69" s="129"/>
      <c r="BD69" s="129"/>
      <c r="BE69" s="129"/>
      <c r="BF69" s="129"/>
      <c r="BG69" s="129"/>
    </row>
    <row r="70" spans="1:59" s="141" customFormat="1" ht="15" customHeight="1" x14ac:dyDescent="0.15">
      <c r="A70" s="530"/>
      <c r="B70" s="493"/>
      <c r="C70" s="493"/>
      <c r="D70" s="493"/>
      <c r="E70" s="493"/>
      <c r="F70" s="493"/>
      <c r="G70" s="531"/>
      <c r="H70" s="535" t="s">
        <v>285</v>
      </c>
      <c r="I70" s="536"/>
      <c r="J70" s="536"/>
      <c r="K70" s="536"/>
      <c r="L70" s="536"/>
      <c r="M70" s="536"/>
      <c r="N70" s="536"/>
      <c r="O70" s="622">
        <f>O20</f>
        <v>0</v>
      </c>
      <c r="P70" s="623"/>
      <c r="Q70" s="623"/>
      <c r="R70" s="623"/>
      <c r="S70" s="623"/>
      <c r="T70" s="623"/>
      <c r="U70" s="623"/>
      <c r="V70" s="623"/>
      <c r="W70" s="623"/>
      <c r="X70" s="623"/>
      <c r="Y70" s="623"/>
      <c r="Z70" s="623"/>
      <c r="AA70" s="623"/>
      <c r="AB70" s="623"/>
      <c r="AC70" s="623"/>
      <c r="AD70" s="623"/>
      <c r="AE70" s="623"/>
      <c r="AF70" s="623"/>
      <c r="AG70" s="623"/>
      <c r="AH70" s="623"/>
      <c r="AI70" s="543"/>
      <c r="AJ70" s="544"/>
      <c r="AK70" s="129"/>
      <c r="AL70" s="129"/>
      <c r="AM70" s="129"/>
      <c r="AN70" s="129"/>
      <c r="AO70" s="129"/>
      <c r="AP70" s="129"/>
      <c r="AQ70" s="129"/>
      <c r="AR70" s="129"/>
      <c r="AS70" s="129"/>
      <c r="AT70" s="129"/>
      <c r="AU70" s="129"/>
      <c r="AV70" s="129"/>
      <c r="AW70" s="129"/>
      <c r="AX70" s="129"/>
      <c r="AY70" s="129"/>
      <c r="AZ70" s="129"/>
      <c r="BA70" s="129"/>
      <c r="BB70" s="129"/>
      <c r="BC70" s="129"/>
      <c r="BD70" s="129"/>
      <c r="BE70" s="129"/>
      <c r="BF70" s="129"/>
      <c r="BG70" s="129"/>
    </row>
    <row r="71" spans="1:59" s="141" customFormat="1" ht="14.1" customHeight="1" x14ac:dyDescent="0.15">
      <c r="A71" s="530"/>
      <c r="B71" s="493"/>
      <c r="C71" s="493"/>
      <c r="D71" s="493"/>
      <c r="E71" s="493"/>
      <c r="F71" s="493"/>
      <c r="G71" s="531"/>
      <c r="H71" s="537"/>
      <c r="I71" s="538"/>
      <c r="J71" s="538"/>
      <c r="K71" s="538"/>
      <c r="L71" s="538"/>
      <c r="M71" s="538"/>
      <c r="N71" s="538"/>
      <c r="O71" s="625"/>
      <c r="P71" s="619"/>
      <c r="Q71" s="619"/>
      <c r="R71" s="619"/>
      <c r="S71" s="619"/>
      <c r="T71" s="619"/>
      <c r="U71" s="619"/>
      <c r="V71" s="619"/>
      <c r="W71" s="619"/>
      <c r="X71" s="619"/>
      <c r="Y71" s="619"/>
      <c r="Z71" s="619"/>
      <c r="AA71" s="619"/>
      <c r="AB71" s="619"/>
      <c r="AC71" s="619"/>
      <c r="AD71" s="619"/>
      <c r="AE71" s="619"/>
      <c r="AF71" s="619"/>
      <c r="AG71" s="619"/>
      <c r="AH71" s="619"/>
      <c r="AI71" s="529"/>
      <c r="AJ71" s="545"/>
      <c r="AK71" s="129"/>
      <c r="AL71" s="129"/>
      <c r="AM71" s="129"/>
      <c r="AN71" s="129"/>
      <c r="AO71" s="129"/>
      <c r="AP71" s="129"/>
      <c r="AQ71" s="129"/>
      <c r="AR71" s="129"/>
      <c r="AS71" s="129"/>
      <c r="AT71" s="129"/>
      <c r="AU71" s="129"/>
      <c r="AV71" s="129"/>
      <c r="AW71" s="129"/>
      <c r="AX71" s="129"/>
      <c r="AY71" s="129"/>
      <c r="AZ71" s="129"/>
      <c r="BA71" s="129"/>
      <c r="BB71" s="129"/>
      <c r="BC71" s="129"/>
      <c r="BD71" s="129"/>
      <c r="BE71" s="129"/>
      <c r="BF71" s="129"/>
      <c r="BG71" s="129"/>
    </row>
    <row r="72" spans="1:59" s="141" customFormat="1" ht="15" customHeight="1" x14ac:dyDescent="0.15">
      <c r="A72" s="530"/>
      <c r="B72" s="493"/>
      <c r="C72" s="493"/>
      <c r="D72" s="493"/>
      <c r="E72" s="493"/>
      <c r="F72" s="493"/>
      <c r="G72" s="531"/>
      <c r="H72" s="546" t="s">
        <v>286</v>
      </c>
      <c r="I72" s="547"/>
      <c r="J72" s="547"/>
      <c r="K72" s="547"/>
      <c r="L72" s="547"/>
      <c r="M72" s="547"/>
      <c r="N72" s="547"/>
      <c r="O72" s="622">
        <f>O22</f>
        <v>0</v>
      </c>
      <c r="P72" s="623"/>
      <c r="Q72" s="623"/>
      <c r="R72" s="623"/>
      <c r="S72" s="623"/>
      <c r="T72" s="623"/>
      <c r="U72" s="623"/>
      <c r="V72" s="623"/>
      <c r="W72" s="623"/>
      <c r="X72" s="623"/>
      <c r="Y72" s="623"/>
      <c r="Z72" s="623"/>
      <c r="AA72" s="623"/>
      <c r="AB72" s="623"/>
      <c r="AC72" s="623"/>
      <c r="AD72" s="623"/>
      <c r="AE72" s="623"/>
      <c r="AF72" s="623"/>
      <c r="AG72" s="623"/>
      <c r="AH72" s="623"/>
      <c r="AI72" s="543"/>
      <c r="AJ72" s="544"/>
      <c r="AK72" s="129"/>
      <c r="AL72" s="129"/>
      <c r="AM72" s="129"/>
      <c r="AN72" s="129"/>
      <c r="AO72" s="129"/>
      <c r="AP72" s="129"/>
      <c r="AQ72" s="129"/>
      <c r="AR72" s="129"/>
      <c r="AS72" s="129"/>
      <c r="AT72" s="129"/>
      <c r="AU72" s="129"/>
      <c r="AV72" s="129"/>
      <c r="AW72" s="129"/>
      <c r="AX72" s="129"/>
      <c r="AY72" s="129"/>
      <c r="AZ72" s="129"/>
      <c r="BA72" s="129"/>
      <c r="BB72" s="129"/>
      <c r="BC72" s="129"/>
      <c r="BD72" s="129"/>
      <c r="BE72" s="129"/>
      <c r="BF72" s="129"/>
      <c r="BG72" s="129"/>
    </row>
    <row r="73" spans="1:59" s="141" customFormat="1" ht="14.1" customHeight="1" thickBot="1" x14ac:dyDescent="0.2">
      <c r="A73" s="532"/>
      <c r="B73" s="533"/>
      <c r="C73" s="533"/>
      <c r="D73" s="533"/>
      <c r="E73" s="533"/>
      <c r="F73" s="533"/>
      <c r="G73" s="534"/>
      <c r="H73" s="548"/>
      <c r="I73" s="549"/>
      <c r="J73" s="549"/>
      <c r="K73" s="549"/>
      <c r="L73" s="549"/>
      <c r="M73" s="549"/>
      <c r="N73" s="549"/>
      <c r="O73" s="626"/>
      <c r="P73" s="627"/>
      <c r="Q73" s="627"/>
      <c r="R73" s="627"/>
      <c r="S73" s="627"/>
      <c r="T73" s="627"/>
      <c r="U73" s="627"/>
      <c r="V73" s="627"/>
      <c r="W73" s="627"/>
      <c r="X73" s="627"/>
      <c r="Y73" s="627"/>
      <c r="Z73" s="627"/>
      <c r="AA73" s="627"/>
      <c r="AB73" s="627"/>
      <c r="AC73" s="627"/>
      <c r="AD73" s="627"/>
      <c r="AE73" s="627"/>
      <c r="AF73" s="627"/>
      <c r="AG73" s="627"/>
      <c r="AH73" s="627"/>
      <c r="AI73" s="552"/>
      <c r="AJ73" s="553"/>
      <c r="AK73" s="129"/>
      <c r="AL73" s="129"/>
      <c r="AM73" s="129"/>
      <c r="AN73" s="129"/>
      <c r="AO73" s="129"/>
      <c r="AP73" s="129"/>
      <c r="AQ73" s="129"/>
      <c r="AR73" s="129"/>
      <c r="AS73" s="129"/>
      <c r="AT73" s="129"/>
      <c r="AU73" s="129"/>
      <c r="AV73" s="129"/>
      <c r="AW73" s="129"/>
      <c r="AX73" s="129"/>
      <c r="AY73" s="129"/>
      <c r="AZ73" s="129"/>
      <c r="BA73" s="129"/>
      <c r="BB73" s="129"/>
      <c r="BC73" s="129"/>
      <c r="BD73" s="129"/>
      <c r="BE73" s="129"/>
      <c r="BF73" s="129"/>
      <c r="BG73" s="129"/>
    </row>
    <row r="74" spans="1:59" s="141" customFormat="1" ht="15.95" customHeight="1" x14ac:dyDescent="0.15">
      <c r="A74" s="126"/>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9"/>
      <c r="AP74" s="129"/>
      <c r="AQ74" s="129"/>
      <c r="AR74" s="129"/>
      <c r="AS74" s="129"/>
      <c r="AT74" s="129"/>
      <c r="AU74" s="129"/>
      <c r="AV74" s="129"/>
      <c r="AW74" s="129"/>
      <c r="AX74" s="129"/>
      <c r="AY74" s="129"/>
      <c r="AZ74" s="129"/>
      <c r="BA74" s="129"/>
      <c r="BB74" s="129"/>
      <c r="BC74" s="129"/>
      <c r="BD74" s="129"/>
      <c r="BE74" s="129"/>
      <c r="BF74" s="129"/>
      <c r="BG74" s="129"/>
    </row>
    <row r="75" spans="1:59" s="141" customFormat="1" ht="15.95" customHeight="1" x14ac:dyDescent="0.15">
      <c r="A75" s="126"/>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9"/>
      <c r="AP75" s="129"/>
      <c r="AQ75" s="129"/>
      <c r="AR75" s="129"/>
      <c r="AS75" s="129"/>
      <c r="AT75" s="129"/>
      <c r="AU75" s="129"/>
      <c r="AV75" s="129"/>
      <c r="AW75" s="129"/>
      <c r="AX75" s="129"/>
      <c r="AY75" s="129"/>
      <c r="AZ75" s="129"/>
      <c r="BA75" s="129"/>
      <c r="BB75" s="129"/>
      <c r="BC75" s="129"/>
      <c r="BD75" s="129"/>
      <c r="BE75" s="129"/>
      <c r="BF75" s="129"/>
      <c r="BG75" s="129"/>
    </row>
    <row r="76" spans="1:59" s="141" customFormat="1" ht="15.95" customHeight="1" thickBot="1" x14ac:dyDescent="0.2">
      <c r="A76" s="126"/>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9"/>
      <c r="AP76" s="129"/>
      <c r="AQ76" s="129"/>
      <c r="AR76" s="129"/>
      <c r="AS76" s="129"/>
      <c r="AT76" s="129"/>
      <c r="AU76" s="129"/>
      <c r="AV76" s="129"/>
      <c r="AW76" s="129"/>
      <c r="AX76" s="129"/>
      <c r="AY76" s="129"/>
      <c r="AZ76" s="129"/>
      <c r="BA76" s="129"/>
      <c r="BB76" s="129"/>
      <c r="BC76" s="129"/>
      <c r="BD76" s="129"/>
      <c r="BE76" s="129"/>
      <c r="BF76" s="129"/>
      <c r="BG76" s="129"/>
    </row>
    <row r="77" spans="1:59" s="141" customFormat="1" ht="24" customHeight="1" x14ac:dyDescent="0.15">
      <c r="A77" s="554" t="s">
        <v>287</v>
      </c>
      <c r="B77" s="495" t="s">
        <v>288</v>
      </c>
      <c r="C77" s="496"/>
      <c r="D77" s="496"/>
      <c r="E77" s="496"/>
      <c r="F77" s="496"/>
      <c r="G77" s="501"/>
      <c r="H77" s="182"/>
      <c r="I77" s="491"/>
      <c r="J77" s="491"/>
      <c r="K77" s="491"/>
      <c r="L77" s="139" t="s">
        <v>0</v>
      </c>
      <c r="M77" s="499"/>
      <c r="N77" s="499"/>
      <c r="O77" s="139" t="s">
        <v>13</v>
      </c>
      <c r="P77" s="499"/>
      <c r="Q77" s="499"/>
      <c r="R77" s="139" t="s">
        <v>128</v>
      </c>
      <c r="S77" s="140"/>
      <c r="T77" s="500" t="s">
        <v>289</v>
      </c>
      <c r="U77" s="496"/>
      <c r="V77" s="496"/>
      <c r="W77" s="496"/>
      <c r="X77" s="496"/>
      <c r="Y77" s="501"/>
      <c r="Z77" s="575" t="str">
        <f>Z27</f>
        <v>基礎配筋工事の完了時</v>
      </c>
      <c r="AA77" s="576"/>
      <c r="AB77" s="576"/>
      <c r="AC77" s="576"/>
      <c r="AD77" s="576"/>
      <c r="AE77" s="576"/>
      <c r="AF77" s="576"/>
      <c r="AG77" s="576"/>
      <c r="AH77" s="576"/>
      <c r="AI77" s="576"/>
      <c r="AJ77" s="577"/>
      <c r="AK77" s="129"/>
      <c r="AL77" s="129"/>
      <c r="AM77" s="129"/>
      <c r="AN77" s="129"/>
      <c r="AO77" s="129"/>
      <c r="AP77" s="129"/>
      <c r="AQ77" s="129"/>
      <c r="AR77" s="129"/>
      <c r="AS77" s="129"/>
      <c r="AT77" s="129"/>
      <c r="AU77" s="129"/>
      <c r="AV77" s="129"/>
      <c r="AW77" s="129"/>
      <c r="AX77" s="129"/>
      <c r="AY77" s="129"/>
      <c r="AZ77" s="129"/>
      <c r="BA77" s="129"/>
      <c r="BB77" s="129"/>
      <c r="BC77" s="129"/>
      <c r="BD77" s="129"/>
      <c r="BE77" s="129"/>
      <c r="BF77" s="129"/>
      <c r="BG77" s="129"/>
    </row>
    <row r="78" spans="1:59" s="141" customFormat="1" ht="27.95" customHeight="1" x14ac:dyDescent="0.15">
      <c r="A78" s="555"/>
      <c r="B78" s="578" t="s">
        <v>290</v>
      </c>
      <c r="C78" s="579"/>
      <c r="D78" s="579"/>
      <c r="E78" s="579"/>
      <c r="F78" s="579"/>
      <c r="G78" s="580"/>
      <c r="H78" s="581"/>
      <c r="I78" s="582"/>
      <c r="J78" s="582"/>
      <c r="K78" s="582"/>
      <c r="L78" s="582"/>
      <c r="M78" s="582"/>
      <c r="N78" s="582"/>
      <c r="O78" s="582"/>
      <c r="P78" s="582"/>
      <c r="Q78" s="582"/>
      <c r="R78" s="582"/>
      <c r="S78" s="582"/>
      <c r="T78" s="582"/>
      <c r="U78" s="582"/>
      <c r="V78" s="582"/>
      <c r="W78" s="582"/>
      <c r="X78" s="582"/>
      <c r="Y78" s="582"/>
      <c r="Z78" s="582"/>
      <c r="AA78" s="582"/>
      <c r="AB78" s="582"/>
      <c r="AC78" s="582"/>
      <c r="AD78" s="582"/>
      <c r="AE78" s="582"/>
      <c r="AF78" s="582"/>
      <c r="AG78" s="582"/>
      <c r="AH78" s="582"/>
      <c r="AI78" s="583" t="s">
        <v>379</v>
      </c>
      <c r="AJ78" s="584"/>
      <c r="AK78" s="129"/>
      <c r="AL78" s="129"/>
      <c r="AM78" s="129"/>
      <c r="AN78" s="129"/>
      <c r="AO78" s="129"/>
      <c r="AP78" s="129"/>
      <c r="AQ78" s="129"/>
      <c r="AR78" s="129"/>
      <c r="AS78" s="129"/>
      <c r="AT78" s="129"/>
      <c r="AU78" s="129"/>
      <c r="AV78" s="129"/>
      <c r="AW78" s="129"/>
      <c r="AX78" s="129"/>
      <c r="AY78" s="129"/>
      <c r="AZ78" s="129"/>
      <c r="BA78" s="129"/>
      <c r="BB78" s="129"/>
      <c r="BC78" s="129"/>
      <c r="BD78" s="129"/>
      <c r="BE78" s="129"/>
      <c r="BF78" s="129"/>
      <c r="BG78" s="129"/>
    </row>
    <row r="79" spans="1:59" s="141" customFormat="1" ht="27.95" customHeight="1" x14ac:dyDescent="0.15">
      <c r="A79" s="555"/>
      <c r="B79" s="578" t="s">
        <v>291</v>
      </c>
      <c r="C79" s="579"/>
      <c r="D79" s="579"/>
      <c r="E79" s="579"/>
      <c r="F79" s="579"/>
      <c r="G79" s="580"/>
      <c r="H79" s="581"/>
      <c r="I79" s="582"/>
      <c r="J79" s="582"/>
      <c r="K79" s="582"/>
      <c r="L79" s="582"/>
      <c r="M79" s="582"/>
      <c r="N79" s="582"/>
      <c r="O79" s="582"/>
      <c r="P79" s="582"/>
      <c r="Q79" s="582"/>
      <c r="R79" s="582"/>
      <c r="S79" s="582"/>
      <c r="T79" s="582"/>
      <c r="U79" s="582"/>
      <c r="V79" s="582"/>
      <c r="W79" s="582"/>
      <c r="X79" s="582"/>
      <c r="Y79" s="582"/>
      <c r="Z79" s="582"/>
      <c r="AA79" s="582"/>
      <c r="AB79" s="582"/>
      <c r="AC79" s="582"/>
      <c r="AD79" s="582"/>
      <c r="AE79" s="582"/>
      <c r="AF79" s="582"/>
      <c r="AG79" s="582"/>
      <c r="AH79" s="582"/>
      <c r="AI79" s="583"/>
      <c r="AJ79" s="584"/>
      <c r="AK79" s="129"/>
      <c r="AL79" s="129"/>
      <c r="AM79" s="129"/>
      <c r="AN79" s="129"/>
      <c r="AO79" s="129"/>
      <c r="AP79" s="129"/>
      <c r="AQ79" s="129"/>
      <c r="AR79" s="129"/>
      <c r="AS79" s="129"/>
      <c r="AT79" s="129"/>
      <c r="AU79" s="129"/>
      <c r="AV79" s="129"/>
      <c r="AW79" s="129"/>
      <c r="AX79" s="129"/>
      <c r="AY79" s="129"/>
      <c r="AZ79" s="129"/>
      <c r="BA79" s="129"/>
      <c r="BB79" s="129"/>
      <c r="BC79" s="129"/>
      <c r="BD79" s="129"/>
      <c r="BE79" s="129"/>
      <c r="BF79" s="129"/>
      <c r="BG79" s="129"/>
    </row>
    <row r="80" spans="1:59" s="141" customFormat="1" ht="15.6" customHeight="1" x14ac:dyDescent="0.15">
      <c r="A80" s="555"/>
      <c r="B80" s="557" t="s">
        <v>292</v>
      </c>
      <c r="C80" s="560" t="s">
        <v>293</v>
      </c>
      <c r="D80" s="561"/>
      <c r="E80" s="561"/>
      <c r="F80" s="561"/>
      <c r="G80" s="562"/>
      <c r="H80" s="566" t="s">
        <v>294</v>
      </c>
      <c r="I80" s="567"/>
      <c r="J80" s="567"/>
      <c r="K80" s="567"/>
      <c r="L80" s="567"/>
      <c r="M80" s="567"/>
      <c r="N80" s="567"/>
      <c r="O80" s="567"/>
      <c r="P80" s="567"/>
      <c r="Q80" s="567"/>
      <c r="R80" s="567"/>
      <c r="S80" s="568"/>
      <c r="T80" s="585" t="s">
        <v>295</v>
      </c>
      <c r="U80" s="579"/>
      <c r="V80" s="579"/>
      <c r="W80" s="579"/>
      <c r="X80" s="579"/>
      <c r="Y80" s="580"/>
      <c r="Z80" s="586" t="s">
        <v>314</v>
      </c>
      <c r="AA80" s="583"/>
      <c r="AB80" s="583"/>
      <c r="AC80" s="583"/>
      <c r="AD80" s="583"/>
      <c r="AE80" s="583"/>
      <c r="AF80" s="583"/>
      <c r="AG80" s="583"/>
      <c r="AH80" s="583"/>
      <c r="AI80" s="583"/>
      <c r="AJ80" s="584"/>
      <c r="AK80" s="129"/>
      <c r="AL80" s="129"/>
      <c r="AM80" s="129"/>
      <c r="AN80" s="129"/>
      <c r="AO80" s="129"/>
      <c r="AP80" s="129"/>
      <c r="AQ80" s="129"/>
      <c r="AR80" s="129"/>
      <c r="AS80" s="129"/>
      <c r="AT80" s="129"/>
      <c r="AU80" s="129"/>
      <c r="AV80" s="129"/>
      <c r="AW80" s="129"/>
      <c r="AX80" s="129"/>
      <c r="AY80" s="129"/>
      <c r="AZ80" s="129"/>
      <c r="BA80" s="129"/>
      <c r="BB80" s="129"/>
      <c r="BC80" s="129"/>
      <c r="BD80" s="129"/>
      <c r="BE80" s="129"/>
      <c r="BF80" s="129"/>
      <c r="BG80" s="129"/>
    </row>
    <row r="81" spans="1:59" s="141" customFormat="1" ht="15.6" customHeight="1" x14ac:dyDescent="0.15">
      <c r="A81" s="555"/>
      <c r="B81" s="558"/>
      <c r="C81" s="563"/>
      <c r="D81" s="564"/>
      <c r="E81" s="564"/>
      <c r="F81" s="564"/>
      <c r="G81" s="565"/>
      <c r="H81" s="569"/>
      <c r="I81" s="570"/>
      <c r="J81" s="570"/>
      <c r="K81" s="570"/>
      <c r="L81" s="570"/>
      <c r="M81" s="570"/>
      <c r="N81" s="570"/>
      <c r="O81" s="570"/>
      <c r="P81" s="570"/>
      <c r="Q81" s="570"/>
      <c r="R81" s="570"/>
      <c r="S81" s="571"/>
      <c r="T81" s="572" t="s">
        <v>296</v>
      </c>
      <c r="U81" s="573"/>
      <c r="V81" s="573"/>
      <c r="W81" s="573"/>
      <c r="X81" s="573"/>
      <c r="Y81" s="574"/>
      <c r="Z81" s="586"/>
      <c r="AA81" s="583"/>
      <c r="AB81" s="583"/>
      <c r="AC81" s="583"/>
      <c r="AD81" s="583"/>
      <c r="AE81" s="583"/>
      <c r="AF81" s="583"/>
      <c r="AG81" s="583"/>
      <c r="AH81" s="583"/>
      <c r="AI81" s="583"/>
      <c r="AJ81" s="584"/>
      <c r="AK81" s="129"/>
      <c r="AL81" s="129"/>
      <c r="AM81" s="129"/>
      <c r="AN81" s="129"/>
      <c r="AO81" s="129"/>
      <c r="AP81" s="129"/>
      <c r="AQ81" s="129"/>
      <c r="AR81" s="129"/>
      <c r="AS81" s="129"/>
      <c r="AT81" s="129"/>
      <c r="AU81" s="129"/>
      <c r="AV81" s="129"/>
      <c r="AW81" s="129"/>
      <c r="AX81" s="129"/>
      <c r="AY81" s="129"/>
      <c r="AZ81" s="129"/>
      <c r="BA81" s="129"/>
      <c r="BB81" s="129"/>
      <c r="BC81" s="129"/>
      <c r="BD81" s="129"/>
      <c r="BE81" s="129"/>
      <c r="BF81" s="129"/>
      <c r="BG81" s="129"/>
    </row>
    <row r="82" spans="1:59" s="141" customFormat="1" ht="18.75" customHeight="1" x14ac:dyDescent="0.15">
      <c r="A82" s="555"/>
      <c r="B82" s="558"/>
      <c r="C82" s="153"/>
      <c r="D82" s="154"/>
      <c r="E82" s="154"/>
      <c r="F82" s="155"/>
      <c r="G82" s="155"/>
      <c r="H82" s="155"/>
      <c r="I82" s="155"/>
      <c r="J82" s="155"/>
      <c r="K82" s="155"/>
      <c r="L82" s="155"/>
      <c r="M82" s="155"/>
      <c r="N82" s="587"/>
      <c r="O82" s="587"/>
      <c r="P82" s="587"/>
      <c r="Q82" s="587"/>
      <c r="R82" s="587"/>
      <c r="S82" s="587"/>
      <c r="T82" s="587"/>
      <c r="U82" s="156"/>
      <c r="V82" s="156"/>
      <c r="W82" s="156"/>
      <c r="X82" s="156"/>
      <c r="Y82" s="156"/>
      <c r="Z82" s="587"/>
      <c r="AA82" s="587"/>
      <c r="AB82" s="587"/>
      <c r="AC82" s="587"/>
      <c r="AD82" s="587"/>
      <c r="AE82" s="587"/>
      <c r="AF82" s="587"/>
      <c r="AG82" s="587"/>
      <c r="AH82" s="587"/>
      <c r="AI82" s="587"/>
      <c r="AJ82" s="588"/>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row>
    <row r="83" spans="1:59" s="141" customFormat="1" ht="15.95" customHeight="1" x14ac:dyDescent="0.15">
      <c r="A83" s="555"/>
      <c r="B83" s="558"/>
      <c r="C83" s="157"/>
      <c r="D83" s="158"/>
      <c r="E83" s="158"/>
      <c r="F83" s="159"/>
      <c r="G83" s="159"/>
      <c r="H83" s="159"/>
      <c r="I83" s="159"/>
      <c r="J83" s="159"/>
      <c r="K83" s="159"/>
      <c r="L83" s="159"/>
      <c r="M83" s="159"/>
      <c r="N83" s="159"/>
      <c r="O83" s="159"/>
      <c r="P83" s="159"/>
      <c r="Q83" s="159"/>
      <c r="R83" s="159"/>
      <c r="S83" s="159"/>
      <c r="T83" s="159"/>
      <c r="U83" s="152"/>
      <c r="V83" s="152"/>
      <c r="W83" s="152"/>
      <c r="X83" s="152"/>
      <c r="Y83" s="152"/>
      <c r="Z83" s="160"/>
      <c r="AA83" s="160"/>
      <c r="AB83" s="160"/>
      <c r="AC83" s="160"/>
      <c r="AD83" s="160"/>
      <c r="AE83" s="160"/>
      <c r="AF83" s="160"/>
      <c r="AG83" s="160"/>
      <c r="AH83" s="160"/>
      <c r="AI83" s="160"/>
      <c r="AJ83" s="161"/>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row>
    <row r="84" spans="1:59" s="141" customFormat="1" ht="15.95" customHeight="1" x14ac:dyDescent="0.15">
      <c r="A84" s="555"/>
      <c r="B84" s="558"/>
      <c r="C84" s="157"/>
      <c r="D84" s="158"/>
      <c r="E84" s="158"/>
      <c r="F84" s="159"/>
      <c r="G84" s="159"/>
      <c r="H84" s="159"/>
      <c r="I84" s="159"/>
      <c r="J84" s="159"/>
      <c r="K84" s="159"/>
      <c r="L84" s="159"/>
      <c r="M84" s="159"/>
      <c r="N84" s="159"/>
      <c r="O84" s="159"/>
      <c r="P84" s="159"/>
      <c r="Q84" s="159"/>
      <c r="R84" s="159"/>
      <c r="S84" s="159"/>
      <c r="T84" s="159"/>
      <c r="U84" s="152"/>
      <c r="V84" s="152"/>
      <c r="W84" s="152"/>
      <c r="X84" s="152"/>
      <c r="Y84" s="152"/>
      <c r="Z84" s="160"/>
      <c r="AA84" s="160"/>
      <c r="AB84" s="160"/>
      <c r="AC84" s="160"/>
      <c r="AD84" s="160"/>
      <c r="AE84" s="160"/>
      <c r="AF84" s="160"/>
      <c r="AG84" s="160"/>
      <c r="AH84" s="160"/>
      <c r="AI84" s="160"/>
      <c r="AJ84" s="161"/>
      <c r="AK84" s="129"/>
      <c r="AL84" s="129"/>
      <c r="AM84" s="129"/>
      <c r="AN84" s="129"/>
      <c r="AO84" s="129"/>
      <c r="AP84" s="129"/>
      <c r="AQ84" s="129"/>
      <c r="AR84" s="129"/>
      <c r="AS84" s="129"/>
      <c r="AT84" s="129"/>
      <c r="AU84" s="129"/>
      <c r="AV84" s="129"/>
      <c r="AW84" s="129"/>
      <c r="AX84" s="129"/>
      <c r="AY84" s="129"/>
      <c r="AZ84" s="129"/>
      <c r="BA84" s="129"/>
      <c r="BB84" s="129"/>
      <c r="BC84" s="129"/>
      <c r="BD84" s="129"/>
      <c r="BE84" s="129"/>
      <c r="BF84" s="129"/>
      <c r="BG84" s="129"/>
    </row>
    <row r="85" spans="1:59" s="141" customFormat="1" ht="15.95" customHeight="1" thickBot="1" x14ac:dyDescent="0.2">
      <c r="A85" s="556"/>
      <c r="B85" s="559"/>
      <c r="C85" s="162"/>
      <c r="D85" s="163"/>
      <c r="E85" s="163"/>
      <c r="F85" s="164"/>
      <c r="G85" s="164"/>
      <c r="H85" s="164"/>
      <c r="I85" s="164"/>
      <c r="J85" s="164"/>
      <c r="K85" s="164"/>
      <c r="L85" s="164"/>
      <c r="M85" s="164"/>
      <c r="N85" s="164"/>
      <c r="O85" s="164"/>
      <c r="P85" s="164"/>
      <c r="Q85" s="164"/>
      <c r="R85" s="164"/>
      <c r="S85" s="164"/>
      <c r="T85" s="589" t="s">
        <v>297</v>
      </c>
      <c r="U85" s="590"/>
      <c r="V85" s="590"/>
      <c r="W85" s="590"/>
      <c r="X85" s="590"/>
      <c r="Y85" s="591"/>
      <c r="Z85" s="592" t="s">
        <v>314</v>
      </c>
      <c r="AA85" s="593"/>
      <c r="AB85" s="593"/>
      <c r="AC85" s="593"/>
      <c r="AD85" s="593"/>
      <c r="AE85" s="593"/>
      <c r="AF85" s="593"/>
      <c r="AG85" s="593"/>
      <c r="AH85" s="593"/>
      <c r="AI85" s="593"/>
      <c r="AJ85" s="594"/>
      <c r="AK85" s="129"/>
      <c r="AL85" s="129"/>
      <c r="AM85" s="129"/>
      <c r="AN85" s="129"/>
      <c r="AO85" s="129"/>
      <c r="AP85" s="129"/>
      <c r="AQ85" s="129"/>
      <c r="AR85" s="129"/>
      <c r="AS85" s="129"/>
      <c r="AT85" s="129"/>
      <c r="AU85" s="129"/>
      <c r="AV85" s="129"/>
      <c r="AW85" s="129"/>
      <c r="AX85" s="129"/>
      <c r="AY85" s="129"/>
      <c r="AZ85" s="129"/>
      <c r="BA85" s="129"/>
      <c r="BB85" s="129"/>
      <c r="BC85" s="129"/>
      <c r="BD85" s="129"/>
      <c r="BE85" s="129"/>
      <c r="BF85" s="129"/>
      <c r="BG85" s="129"/>
    </row>
    <row r="86" spans="1:59" s="141" customFormat="1" ht="15.95" customHeight="1" thickBot="1" x14ac:dyDescent="0.2">
      <c r="A86" s="126"/>
      <c r="B86" s="126"/>
      <c r="C86" s="126"/>
      <c r="D86" s="126"/>
      <c r="E86" s="126"/>
      <c r="F86" s="126"/>
      <c r="G86" s="133"/>
      <c r="H86" s="126"/>
      <c r="I86" s="126"/>
      <c r="J86" s="126"/>
      <c r="K86" s="126"/>
      <c r="L86" s="126"/>
      <c r="M86" s="126"/>
      <c r="N86" s="126"/>
      <c r="O86" s="126"/>
      <c r="P86" s="126"/>
      <c r="Q86" s="126"/>
      <c r="R86" s="126"/>
      <c r="S86" s="126"/>
      <c r="T86" s="126"/>
      <c r="U86" s="126"/>
      <c r="V86" s="126"/>
      <c r="W86" s="165"/>
      <c r="X86" s="165"/>
      <c r="Y86" s="165"/>
      <c r="Z86" s="166"/>
      <c r="AA86" s="166"/>
      <c r="AB86" s="166"/>
      <c r="AC86" s="166"/>
      <c r="AD86" s="166"/>
      <c r="AE86" s="166"/>
      <c r="AF86" s="166"/>
      <c r="AG86" s="166"/>
      <c r="AH86" s="166"/>
      <c r="AI86" s="166"/>
      <c r="AJ86" s="166"/>
      <c r="AK86" s="129"/>
      <c r="AL86" s="129"/>
      <c r="AM86" s="129"/>
      <c r="AN86" s="129"/>
      <c r="AO86" s="129"/>
      <c r="AP86" s="129"/>
      <c r="AQ86" s="129"/>
      <c r="AR86" s="129"/>
      <c r="AS86" s="129"/>
      <c r="AT86" s="129"/>
      <c r="AU86" s="129"/>
      <c r="AV86" s="129"/>
      <c r="AW86" s="129"/>
      <c r="AX86" s="129"/>
      <c r="AY86" s="129"/>
      <c r="AZ86" s="129"/>
      <c r="BA86" s="129"/>
      <c r="BB86" s="129"/>
      <c r="BC86" s="129"/>
      <c r="BD86" s="129"/>
      <c r="BE86" s="129"/>
      <c r="BF86" s="129"/>
      <c r="BG86" s="129"/>
    </row>
    <row r="87" spans="1:59" s="141" customFormat="1" ht="24" customHeight="1" x14ac:dyDescent="0.15">
      <c r="A87" s="554" t="s">
        <v>298</v>
      </c>
      <c r="B87" s="496" t="s">
        <v>288</v>
      </c>
      <c r="C87" s="496"/>
      <c r="D87" s="496"/>
      <c r="E87" s="496"/>
      <c r="F87" s="496"/>
      <c r="G87" s="501"/>
      <c r="H87" s="182"/>
      <c r="I87" s="491"/>
      <c r="J87" s="491"/>
      <c r="K87" s="491"/>
      <c r="L87" s="139" t="s">
        <v>0</v>
      </c>
      <c r="M87" s="499"/>
      <c r="N87" s="499"/>
      <c r="O87" s="139" t="s">
        <v>13</v>
      </c>
      <c r="P87" s="499"/>
      <c r="Q87" s="499"/>
      <c r="R87" s="139" t="s">
        <v>128</v>
      </c>
      <c r="S87" s="140"/>
      <c r="T87" s="500" t="s">
        <v>289</v>
      </c>
      <c r="U87" s="496"/>
      <c r="V87" s="496"/>
      <c r="W87" s="496"/>
      <c r="X87" s="496"/>
      <c r="Y87" s="501"/>
      <c r="Z87" s="575" t="str">
        <f>Z37</f>
        <v>躯体工事完了時</v>
      </c>
      <c r="AA87" s="576"/>
      <c r="AB87" s="576"/>
      <c r="AC87" s="576"/>
      <c r="AD87" s="576"/>
      <c r="AE87" s="576"/>
      <c r="AF87" s="576"/>
      <c r="AG87" s="576"/>
      <c r="AH87" s="576"/>
      <c r="AI87" s="576"/>
      <c r="AJ87" s="577"/>
      <c r="AK87" s="129"/>
      <c r="AL87" s="129"/>
      <c r="AM87" s="129"/>
      <c r="AN87" s="129"/>
      <c r="AO87" s="129"/>
      <c r="AP87" s="129"/>
      <c r="AQ87" s="129"/>
      <c r="AR87" s="129"/>
      <c r="AS87" s="129"/>
      <c r="AT87" s="129"/>
      <c r="AU87" s="129"/>
      <c r="AV87" s="129"/>
      <c r="AW87" s="129"/>
      <c r="AX87" s="129"/>
      <c r="AY87" s="129"/>
      <c r="AZ87" s="129"/>
      <c r="BA87" s="129"/>
      <c r="BB87" s="129"/>
      <c r="BC87" s="129"/>
      <c r="BD87" s="129"/>
      <c r="BE87" s="129"/>
      <c r="BF87" s="129"/>
      <c r="BG87" s="129"/>
    </row>
    <row r="88" spans="1:59" s="141" customFormat="1" ht="27.95" customHeight="1" x14ac:dyDescent="0.15">
      <c r="A88" s="555"/>
      <c r="B88" s="579" t="s">
        <v>290</v>
      </c>
      <c r="C88" s="579"/>
      <c r="D88" s="579"/>
      <c r="E88" s="579"/>
      <c r="F88" s="579"/>
      <c r="G88" s="580"/>
      <c r="H88" s="581"/>
      <c r="I88" s="582"/>
      <c r="J88" s="582"/>
      <c r="K88" s="582"/>
      <c r="L88" s="582"/>
      <c r="M88" s="582"/>
      <c r="N88" s="582"/>
      <c r="O88" s="582"/>
      <c r="P88" s="582"/>
      <c r="Q88" s="582"/>
      <c r="R88" s="582"/>
      <c r="S88" s="582"/>
      <c r="T88" s="582"/>
      <c r="U88" s="582"/>
      <c r="V88" s="582"/>
      <c r="W88" s="582"/>
      <c r="X88" s="582"/>
      <c r="Y88" s="582"/>
      <c r="Z88" s="582"/>
      <c r="AA88" s="582"/>
      <c r="AB88" s="582"/>
      <c r="AC88" s="582"/>
      <c r="AD88" s="582"/>
      <c r="AE88" s="582"/>
      <c r="AF88" s="582"/>
      <c r="AG88" s="582"/>
      <c r="AH88" s="582"/>
      <c r="AI88" s="583" t="s">
        <v>379</v>
      </c>
      <c r="AJ88" s="584"/>
      <c r="AK88" s="129"/>
      <c r="AL88" s="129"/>
      <c r="AM88" s="129"/>
      <c r="AN88" s="129"/>
      <c r="AO88" s="129"/>
      <c r="AP88" s="129"/>
      <c r="AQ88" s="129"/>
      <c r="AR88" s="129"/>
      <c r="AS88" s="129"/>
      <c r="AT88" s="129"/>
      <c r="AU88" s="129"/>
      <c r="AV88" s="129"/>
      <c r="AW88" s="129"/>
      <c r="AX88" s="129"/>
      <c r="AY88" s="129"/>
      <c r="AZ88" s="129"/>
      <c r="BA88" s="129"/>
      <c r="BB88" s="129"/>
      <c r="BC88" s="129"/>
      <c r="BD88" s="129"/>
      <c r="BE88" s="129"/>
      <c r="BF88" s="129"/>
      <c r="BG88" s="129"/>
    </row>
    <row r="89" spans="1:59" s="141" customFormat="1" ht="27.95" customHeight="1" x14ac:dyDescent="0.15">
      <c r="A89" s="555"/>
      <c r="B89" s="579" t="s">
        <v>291</v>
      </c>
      <c r="C89" s="579"/>
      <c r="D89" s="579"/>
      <c r="E89" s="579"/>
      <c r="F89" s="579"/>
      <c r="G89" s="580"/>
      <c r="H89" s="581"/>
      <c r="I89" s="582"/>
      <c r="J89" s="582"/>
      <c r="K89" s="582"/>
      <c r="L89" s="582"/>
      <c r="M89" s="582"/>
      <c r="N89" s="582"/>
      <c r="O89" s="582"/>
      <c r="P89" s="582"/>
      <c r="Q89" s="582"/>
      <c r="R89" s="582"/>
      <c r="S89" s="582"/>
      <c r="T89" s="582"/>
      <c r="U89" s="582"/>
      <c r="V89" s="582"/>
      <c r="W89" s="582"/>
      <c r="X89" s="582"/>
      <c r="Y89" s="582"/>
      <c r="Z89" s="582"/>
      <c r="AA89" s="582"/>
      <c r="AB89" s="582"/>
      <c r="AC89" s="582"/>
      <c r="AD89" s="582"/>
      <c r="AE89" s="582"/>
      <c r="AF89" s="582"/>
      <c r="AG89" s="582"/>
      <c r="AH89" s="582"/>
      <c r="AI89" s="583"/>
      <c r="AJ89" s="584"/>
      <c r="AK89" s="129"/>
      <c r="AL89" s="129"/>
      <c r="AM89" s="129"/>
      <c r="AN89" s="129"/>
      <c r="AO89" s="129"/>
      <c r="AP89" s="129"/>
      <c r="AQ89" s="129"/>
      <c r="AR89" s="129"/>
      <c r="AS89" s="129"/>
      <c r="AT89" s="129"/>
      <c r="AU89" s="129"/>
      <c r="AV89" s="129"/>
      <c r="AW89" s="129"/>
      <c r="AX89" s="129"/>
      <c r="AY89" s="129"/>
      <c r="AZ89" s="129"/>
      <c r="BA89" s="129"/>
      <c r="BB89" s="129"/>
      <c r="BC89" s="129"/>
      <c r="BD89" s="129"/>
      <c r="BE89" s="129"/>
      <c r="BF89" s="129"/>
      <c r="BG89" s="129"/>
    </row>
    <row r="90" spans="1:59" s="141" customFormat="1" ht="15.6" customHeight="1" x14ac:dyDescent="0.15">
      <c r="A90" s="555"/>
      <c r="B90" s="595" t="s">
        <v>292</v>
      </c>
      <c r="C90" s="560" t="s">
        <v>293</v>
      </c>
      <c r="D90" s="561"/>
      <c r="E90" s="561"/>
      <c r="F90" s="561"/>
      <c r="G90" s="562"/>
      <c r="H90" s="566" t="s">
        <v>294</v>
      </c>
      <c r="I90" s="567"/>
      <c r="J90" s="567"/>
      <c r="K90" s="567"/>
      <c r="L90" s="567"/>
      <c r="M90" s="567"/>
      <c r="N90" s="567"/>
      <c r="O90" s="567"/>
      <c r="P90" s="567"/>
      <c r="Q90" s="567"/>
      <c r="R90" s="567"/>
      <c r="S90" s="568"/>
      <c r="T90" s="585" t="s">
        <v>295</v>
      </c>
      <c r="U90" s="579"/>
      <c r="V90" s="579"/>
      <c r="W90" s="579"/>
      <c r="X90" s="579"/>
      <c r="Y90" s="580"/>
      <c r="Z90" s="586" t="s">
        <v>314</v>
      </c>
      <c r="AA90" s="583"/>
      <c r="AB90" s="583"/>
      <c r="AC90" s="583"/>
      <c r="AD90" s="583"/>
      <c r="AE90" s="583"/>
      <c r="AF90" s="583"/>
      <c r="AG90" s="583"/>
      <c r="AH90" s="583"/>
      <c r="AI90" s="583"/>
      <c r="AJ90" s="584"/>
      <c r="AK90" s="129"/>
      <c r="AL90" s="129"/>
      <c r="AM90" s="129"/>
      <c r="AN90" s="129"/>
      <c r="AO90" s="129"/>
      <c r="AP90" s="129"/>
      <c r="AQ90" s="129"/>
      <c r="AR90" s="129"/>
      <c r="AS90" s="129"/>
      <c r="AT90" s="129"/>
      <c r="AU90" s="129"/>
      <c r="AV90" s="129"/>
      <c r="AW90" s="129"/>
      <c r="AX90" s="129"/>
      <c r="AY90" s="129"/>
      <c r="AZ90" s="129"/>
      <c r="BA90" s="129"/>
      <c r="BB90" s="129"/>
      <c r="BC90" s="129"/>
      <c r="BD90" s="129"/>
      <c r="BE90" s="129"/>
      <c r="BF90" s="129"/>
      <c r="BG90" s="129"/>
    </row>
    <row r="91" spans="1:59" s="141" customFormat="1" ht="15.6" customHeight="1" x14ac:dyDescent="0.15">
      <c r="A91" s="555"/>
      <c r="B91" s="596"/>
      <c r="C91" s="563"/>
      <c r="D91" s="564"/>
      <c r="E91" s="564"/>
      <c r="F91" s="564"/>
      <c r="G91" s="565"/>
      <c r="H91" s="569"/>
      <c r="I91" s="570"/>
      <c r="J91" s="570"/>
      <c r="K91" s="570"/>
      <c r="L91" s="570"/>
      <c r="M91" s="570"/>
      <c r="N91" s="570"/>
      <c r="O91" s="570"/>
      <c r="P91" s="570"/>
      <c r="Q91" s="570"/>
      <c r="R91" s="570"/>
      <c r="S91" s="571"/>
      <c r="T91" s="572" t="s">
        <v>296</v>
      </c>
      <c r="U91" s="573"/>
      <c r="V91" s="573"/>
      <c r="W91" s="573"/>
      <c r="X91" s="573"/>
      <c r="Y91" s="574"/>
      <c r="Z91" s="586"/>
      <c r="AA91" s="583"/>
      <c r="AB91" s="583"/>
      <c r="AC91" s="583"/>
      <c r="AD91" s="583"/>
      <c r="AE91" s="583"/>
      <c r="AF91" s="583"/>
      <c r="AG91" s="583"/>
      <c r="AH91" s="583"/>
      <c r="AI91" s="583"/>
      <c r="AJ91" s="584"/>
      <c r="AK91" s="129"/>
      <c r="AL91" s="129"/>
      <c r="AM91" s="129"/>
      <c r="AN91" s="129"/>
      <c r="AO91" s="129"/>
      <c r="AP91" s="129"/>
      <c r="AQ91" s="129"/>
      <c r="AR91" s="129"/>
      <c r="AS91" s="129"/>
      <c r="AT91" s="129"/>
      <c r="AU91" s="129"/>
      <c r="AV91" s="129"/>
      <c r="AW91" s="129"/>
      <c r="AX91" s="129"/>
      <c r="AY91" s="129"/>
      <c r="AZ91" s="129"/>
      <c r="BA91" s="129"/>
      <c r="BB91" s="129"/>
      <c r="BC91" s="129"/>
      <c r="BD91" s="129"/>
      <c r="BE91" s="129"/>
      <c r="BF91" s="129"/>
      <c r="BG91" s="129"/>
    </row>
    <row r="92" spans="1:59" s="141" customFormat="1" ht="18.75" customHeight="1" x14ac:dyDescent="0.15">
      <c r="A92" s="555"/>
      <c r="B92" s="596"/>
      <c r="C92" s="153"/>
      <c r="D92" s="154"/>
      <c r="E92" s="154"/>
      <c r="F92" s="155"/>
      <c r="G92" s="155"/>
      <c r="H92" s="155"/>
      <c r="I92" s="155"/>
      <c r="J92" s="155"/>
      <c r="K92" s="155"/>
      <c r="L92" s="155"/>
      <c r="M92" s="155"/>
      <c r="N92" s="587"/>
      <c r="O92" s="587"/>
      <c r="P92" s="587"/>
      <c r="Q92" s="587"/>
      <c r="R92" s="587"/>
      <c r="S92" s="587"/>
      <c r="T92" s="587"/>
      <c r="U92" s="156"/>
      <c r="V92" s="156"/>
      <c r="W92" s="156"/>
      <c r="X92" s="156"/>
      <c r="Y92" s="156"/>
      <c r="Z92" s="587"/>
      <c r="AA92" s="587"/>
      <c r="AB92" s="587"/>
      <c r="AC92" s="587"/>
      <c r="AD92" s="587"/>
      <c r="AE92" s="587"/>
      <c r="AF92" s="587"/>
      <c r="AG92" s="587"/>
      <c r="AH92" s="587"/>
      <c r="AI92" s="587"/>
      <c r="AJ92" s="588"/>
      <c r="AK92" s="129"/>
      <c r="AL92" s="129"/>
      <c r="AM92" s="129"/>
      <c r="AN92" s="129"/>
      <c r="AO92" s="129"/>
      <c r="AP92" s="129"/>
      <c r="AQ92" s="129"/>
      <c r="AR92" s="129"/>
      <c r="AS92" s="129"/>
      <c r="AT92" s="129"/>
      <c r="AU92" s="129"/>
      <c r="AV92" s="129"/>
      <c r="AW92" s="129"/>
      <c r="AX92" s="129"/>
      <c r="AY92" s="129"/>
      <c r="AZ92" s="129"/>
      <c r="BA92" s="129"/>
      <c r="BB92" s="129"/>
      <c r="BC92" s="129"/>
      <c r="BD92" s="129"/>
      <c r="BE92" s="129"/>
      <c r="BF92" s="129"/>
      <c r="BG92" s="129"/>
    </row>
    <row r="93" spans="1:59" s="141" customFormat="1" ht="15.95" customHeight="1" x14ac:dyDescent="0.15">
      <c r="A93" s="555"/>
      <c r="B93" s="596"/>
      <c r="C93" s="157"/>
      <c r="D93" s="158"/>
      <c r="E93" s="158"/>
      <c r="F93" s="159"/>
      <c r="G93" s="159"/>
      <c r="H93" s="159"/>
      <c r="I93" s="159"/>
      <c r="J93" s="159"/>
      <c r="K93" s="159"/>
      <c r="L93" s="159"/>
      <c r="M93" s="159"/>
      <c r="N93" s="159"/>
      <c r="O93" s="159"/>
      <c r="P93" s="159"/>
      <c r="Q93" s="159"/>
      <c r="R93" s="159"/>
      <c r="S93" s="159"/>
      <c r="T93" s="159"/>
      <c r="U93" s="152"/>
      <c r="V93" s="152"/>
      <c r="W93" s="152"/>
      <c r="X93" s="152"/>
      <c r="Y93" s="152"/>
      <c r="Z93" s="160"/>
      <c r="AA93" s="160"/>
      <c r="AB93" s="160"/>
      <c r="AC93" s="160"/>
      <c r="AD93" s="160"/>
      <c r="AE93" s="160"/>
      <c r="AF93" s="160"/>
      <c r="AG93" s="160"/>
      <c r="AH93" s="160"/>
      <c r="AI93" s="160"/>
      <c r="AJ93" s="161"/>
      <c r="AK93" s="129"/>
      <c r="AL93" s="129"/>
      <c r="AM93" s="129"/>
      <c r="AN93" s="129"/>
      <c r="AO93" s="129"/>
      <c r="AP93" s="129"/>
      <c r="AQ93" s="129"/>
      <c r="AR93" s="129"/>
      <c r="AS93" s="129"/>
      <c r="AT93" s="129"/>
      <c r="AU93" s="129"/>
      <c r="AV93" s="129"/>
      <c r="AW93" s="129"/>
      <c r="AX93" s="129"/>
      <c r="AY93" s="129"/>
      <c r="AZ93" s="129"/>
      <c r="BA93" s="129"/>
      <c r="BB93" s="129"/>
      <c r="BC93" s="129"/>
      <c r="BD93" s="129"/>
      <c r="BE93" s="129"/>
      <c r="BF93" s="129"/>
      <c r="BG93" s="129"/>
    </row>
    <row r="94" spans="1:59" s="141" customFormat="1" ht="15.95" customHeight="1" x14ac:dyDescent="0.15">
      <c r="A94" s="555"/>
      <c r="B94" s="596"/>
      <c r="C94" s="157"/>
      <c r="D94" s="158"/>
      <c r="E94" s="158"/>
      <c r="F94" s="159"/>
      <c r="G94" s="159"/>
      <c r="H94" s="159"/>
      <c r="I94" s="159"/>
      <c r="J94" s="159"/>
      <c r="K94" s="159"/>
      <c r="L94" s="159"/>
      <c r="M94" s="159"/>
      <c r="N94" s="159"/>
      <c r="O94" s="159"/>
      <c r="P94" s="159"/>
      <c r="Q94" s="159"/>
      <c r="R94" s="159"/>
      <c r="S94" s="159"/>
      <c r="T94" s="159"/>
      <c r="U94" s="152"/>
      <c r="V94" s="152"/>
      <c r="W94" s="152"/>
      <c r="X94" s="152"/>
      <c r="Y94" s="152"/>
      <c r="Z94" s="160"/>
      <c r="AA94" s="160"/>
      <c r="AB94" s="160"/>
      <c r="AC94" s="160"/>
      <c r="AD94" s="160"/>
      <c r="AE94" s="160"/>
      <c r="AF94" s="160"/>
      <c r="AG94" s="160"/>
      <c r="AH94" s="160"/>
      <c r="AI94" s="160"/>
      <c r="AJ94" s="161"/>
      <c r="AK94" s="129"/>
      <c r="AL94" s="129"/>
      <c r="AM94" s="129"/>
      <c r="AN94" s="129"/>
      <c r="AO94" s="129"/>
      <c r="AP94" s="129"/>
      <c r="AQ94" s="129"/>
      <c r="AR94" s="129"/>
      <c r="AS94" s="129"/>
      <c r="AT94" s="129"/>
      <c r="AU94" s="129"/>
      <c r="AV94" s="129"/>
      <c r="AW94" s="129"/>
      <c r="AX94" s="129"/>
      <c r="AY94" s="129"/>
      <c r="AZ94" s="129"/>
      <c r="BA94" s="129"/>
      <c r="BB94" s="129"/>
      <c r="BC94" s="129"/>
      <c r="BD94" s="129"/>
      <c r="BE94" s="129"/>
      <c r="BF94" s="129"/>
      <c r="BG94" s="129"/>
    </row>
    <row r="95" spans="1:59" s="141" customFormat="1" ht="15.95" customHeight="1" thickBot="1" x14ac:dyDescent="0.2">
      <c r="A95" s="555"/>
      <c r="B95" s="597"/>
      <c r="C95" s="162"/>
      <c r="D95" s="163"/>
      <c r="E95" s="163"/>
      <c r="F95" s="164"/>
      <c r="G95" s="164"/>
      <c r="H95" s="164"/>
      <c r="I95" s="164"/>
      <c r="J95" s="164"/>
      <c r="K95" s="164"/>
      <c r="L95" s="164"/>
      <c r="M95" s="164"/>
      <c r="N95" s="164"/>
      <c r="O95" s="164"/>
      <c r="P95" s="164"/>
      <c r="Q95" s="164"/>
      <c r="R95" s="164"/>
      <c r="S95" s="164"/>
      <c r="T95" s="164"/>
      <c r="U95" s="165"/>
      <c r="V95" s="165"/>
      <c r="W95" s="165"/>
      <c r="X95" s="165"/>
      <c r="Y95" s="165"/>
      <c r="Z95" s="166"/>
      <c r="AA95" s="166"/>
      <c r="AB95" s="166"/>
      <c r="AC95" s="166"/>
      <c r="AD95" s="166"/>
      <c r="AE95" s="166"/>
      <c r="AF95" s="166"/>
      <c r="AG95" s="166"/>
      <c r="AH95" s="166"/>
      <c r="AI95" s="166"/>
      <c r="AJ95" s="167"/>
      <c r="AK95" s="129"/>
      <c r="AL95" s="129"/>
      <c r="AM95" s="129"/>
      <c r="AN95" s="129"/>
      <c r="AO95" s="129"/>
      <c r="AP95" s="129"/>
      <c r="AQ95" s="129"/>
      <c r="AR95" s="129"/>
      <c r="AS95" s="129"/>
      <c r="AT95" s="129"/>
      <c r="AU95" s="129"/>
      <c r="AV95" s="129"/>
      <c r="AW95" s="129"/>
      <c r="AX95" s="129"/>
      <c r="AY95" s="129"/>
      <c r="AZ95" s="129"/>
      <c r="BA95" s="129"/>
      <c r="BB95" s="129"/>
      <c r="BC95" s="129"/>
      <c r="BD95" s="129"/>
      <c r="BE95" s="129"/>
      <c r="BF95" s="129"/>
      <c r="BG95" s="129"/>
    </row>
    <row r="96" spans="1:59" s="141" customFormat="1" ht="15.75" customHeight="1" x14ac:dyDescent="0.15">
      <c r="A96" s="555"/>
      <c r="B96" s="598" t="s">
        <v>299</v>
      </c>
      <c r="C96" s="152"/>
      <c r="D96" s="152"/>
      <c r="E96" s="152"/>
      <c r="F96" s="152"/>
      <c r="G96" s="152"/>
      <c r="H96" s="152"/>
      <c r="I96" s="152"/>
      <c r="J96" s="152"/>
      <c r="K96" s="152"/>
      <c r="L96" s="152"/>
      <c r="M96" s="152"/>
      <c r="N96" s="152"/>
      <c r="O96" s="152"/>
      <c r="P96" s="152"/>
      <c r="Q96" s="152"/>
      <c r="R96" s="152"/>
      <c r="S96" s="168"/>
      <c r="T96" s="601" t="s">
        <v>300</v>
      </c>
      <c r="U96" s="602"/>
      <c r="V96" s="602"/>
      <c r="W96" s="602"/>
      <c r="X96" s="602"/>
      <c r="Y96" s="602"/>
      <c r="Z96" s="602"/>
      <c r="AA96" s="602"/>
      <c r="AB96" s="602"/>
      <c r="AC96" s="602"/>
      <c r="AD96" s="602"/>
      <c r="AE96" s="602"/>
      <c r="AF96" s="602"/>
      <c r="AG96" s="602"/>
      <c r="AH96" s="602"/>
      <c r="AI96" s="602"/>
      <c r="AJ96" s="603"/>
      <c r="AK96" s="129"/>
      <c r="AL96" s="129"/>
      <c r="AM96" s="129"/>
      <c r="AN96" s="129"/>
      <c r="AO96" s="129"/>
      <c r="AP96" s="129"/>
      <c r="AQ96" s="129"/>
      <c r="AR96" s="129"/>
      <c r="AS96" s="129"/>
      <c r="AT96" s="129"/>
      <c r="AU96" s="129"/>
      <c r="AV96" s="129"/>
      <c r="AW96" s="129"/>
      <c r="AX96" s="129"/>
      <c r="AY96" s="129"/>
      <c r="AZ96" s="129"/>
      <c r="BA96" s="129"/>
      <c r="BB96" s="129"/>
      <c r="BC96" s="129"/>
      <c r="BD96" s="129"/>
      <c r="BE96" s="129"/>
      <c r="BF96" s="129"/>
      <c r="BG96" s="129"/>
    </row>
    <row r="97" spans="1:59" s="141" customFormat="1" ht="15.75" customHeight="1" x14ac:dyDescent="0.15">
      <c r="A97" s="555"/>
      <c r="B97" s="599"/>
      <c r="C97" s="152"/>
      <c r="D97" s="152"/>
      <c r="E97" s="152"/>
      <c r="F97" s="152"/>
      <c r="G97" s="152"/>
      <c r="H97" s="152"/>
      <c r="I97" s="152"/>
      <c r="J97" s="152"/>
      <c r="K97" s="152"/>
      <c r="L97" s="152"/>
      <c r="M97" s="152"/>
      <c r="N97" s="152"/>
      <c r="O97" s="152"/>
      <c r="P97" s="152"/>
      <c r="Q97" s="152"/>
      <c r="R97" s="152"/>
      <c r="S97" s="168"/>
      <c r="T97" s="604"/>
      <c r="U97" s="605"/>
      <c r="V97" s="605"/>
      <c r="W97" s="605"/>
      <c r="X97" s="605"/>
      <c r="Y97" s="605"/>
      <c r="Z97" s="605"/>
      <c r="AA97" s="605"/>
      <c r="AB97" s="605"/>
      <c r="AC97" s="605"/>
      <c r="AD97" s="605"/>
      <c r="AE97" s="605"/>
      <c r="AF97" s="605"/>
      <c r="AG97" s="605"/>
      <c r="AH97" s="605"/>
      <c r="AI97" s="605"/>
      <c r="AJ97" s="606"/>
      <c r="AK97" s="129"/>
      <c r="AL97" s="129"/>
      <c r="AM97" s="129"/>
      <c r="AN97" s="129"/>
      <c r="AO97" s="129"/>
      <c r="AP97" s="129"/>
      <c r="AQ97" s="129"/>
      <c r="AR97" s="129"/>
      <c r="AS97" s="129"/>
      <c r="AT97" s="129"/>
      <c r="AU97" s="129"/>
      <c r="AV97" s="129"/>
      <c r="AW97" s="129"/>
      <c r="AX97" s="129"/>
      <c r="AY97" s="129"/>
      <c r="AZ97" s="129"/>
      <c r="BA97" s="129"/>
      <c r="BB97" s="129"/>
      <c r="BC97" s="129"/>
      <c r="BD97" s="129"/>
      <c r="BE97" s="129"/>
      <c r="BF97" s="129"/>
      <c r="BG97" s="129"/>
    </row>
    <row r="98" spans="1:59" s="141" customFormat="1" ht="15.75" customHeight="1" x14ac:dyDescent="0.15">
      <c r="A98" s="555"/>
      <c r="B98" s="599"/>
      <c r="C98" s="152"/>
      <c r="D98" s="152"/>
      <c r="E98" s="152"/>
      <c r="F98" s="152"/>
      <c r="G98" s="152"/>
      <c r="H98" s="152"/>
      <c r="I98" s="152"/>
      <c r="J98" s="152"/>
      <c r="K98" s="152"/>
      <c r="L98" s="152"/>
      <c r="M98" s="152"/>
      <c r="N98" s="152"/>
      <c r="O98" s="152"/>
      <c r="P98" s="152"/>
      <c r="Q98" s="152"/>
      <c r="R98" s="152"/>
      <c r="S98" s="168"/>
      <c r="T98" s="607" t="s">
        <v>301</v>
      </c>
      <c r="U98" s="608"/>
      <c r="V98" s="608"/>
      <c r="W98" s="608"/>
      <c r="X98" s="608"/>
      <c r="Y98" s="608"/>
      <c r="Z98" s="608"/>
      <c r="AA98" s="608"/>
      <c r="AB98" s="608"/>
      <c r="AC98" s="608"/>
      <c r="AD98" s="608"/>
      <c r="AE98" s="608"/>
      <c r="AF98" s="608"/>
      <c r="AG98" s="608"/>
      <c r="AH98" s="608"/>
      <c r="AI98" s="608"/>
      <c r="AJ98" s="609"/>
      <c r="AK98" s="129"/>
      <c r="AL98" s="129"/>
      <c r="AM98" s="129"/>
      <c r="AN98" s="129"/>
      <c r="AO98" s="129"/>
      <c r="AP98" s="129"/>
      <c r="AQ98" s="129"/>
      <c r="AR98" s="129"/>
      <c r="AS98" s="129"/>
      <c r="AT98" s="129"/>
      <c r="AU98" s="129"/>
      <c r="AV98" s="129"/>
      <c r="AW98" s="129"/>
      <c r="AX98" s="129"/>
      <c r="AY98" s="129"/>
      <c r="AZ98" s="129"/>
      <c r="BA98" s="129"/>
      <c r="BB98" s="129"/>
      <c r="BC98" s="129"/>
      <c r="BD98" s="129"/>
      <c r="BE98" s="129"/>
      <c r="BF98" s="129"/>
      <c r="BG98" s="129"/>
    </row>
    <row r="99" spans="1:59" s="141" customFormat="1" ht="15.75" customHeight="1" thickBot="1" x14ac:dyDescent="0.2">
      <c r="A99" s="556"/>
      <c r="B99" s="600"/>
      <c r="C99" s="165"/>
      <c r="D99" s="165"/>
      <c r="E99" s="165"/>
      <c r="F99" s="165"/>
      <c r="G99" s="165"/>
      <c r="H99" s="165"/>
      <c r="I99" s="165"/>
      <c r="J99" s="165"/>
      <c r="K99" s="165"/>
      <c r="L99" s="165"/>
      <c r="M99" s="165"/>
      <c r="N99" s="165"/>
      <c r="O99" s="165"/>
      <c r="P99" s="165"/>
      <c r="Q99" s="165"/>
      <c r="R99" s="165"/>
      <c r="S99" s="170"/>
      <c r="T99" s="610"/>
      <c r="U99" s="611"/>
      <c r="V99" s="611"/>
      <c r="W99" s="611"/>
      <c r="X99" s="611"/>
      <c r="Y99" s="611"/>
      <c r="Z99" s="611"/>
      <c r="AA99" s="611"/>
      <c r="AB99" s="611"/>
      <c r="AC99" s="611"/>
      <c r="AD99" s="611"/>
      <c r="AE99" s="611"/>
      <c r="AF99" s="611"/>
      <c r="AG99" s="611"/>
      <c r="AH99" s="611"/>
      <c r="AI99" s="611"/>
      <c r="AJ99" s="612"/>
      <c r="AK99" s="129"/>
      <c r="AL99" s="129"/>
      <c r="AM99" s="129"/>
      <c r="AN99" s="129"/>
      <c r="AO99" s="129"/>
      <c r="AP99" s="129"/>
      <c r="AQ99" s="129"/>
      <c r="AR99" s="129"/>
      <c r="AS99" s="129"/>
      <c r="AT99" s="129"/>
      <c r="AU99" s="129"/>
      <c r="AV99" s="129"/>
      <c r="AW99" s="129"/>
      <c r="AX99" s="129"/>
      <c r="AY99" s="129"/>
      <c r="AZ99" s="129"/>
      <c r="BA99" s="129"/>
      <c r="BB99" s="129"/>
      <c r="BC99" s="129"/>
      <c r="BD99" s="129"/>
      <c r="BE99" s="129"/>
      <c r="BF99" s="129"/>
      <c r="BG99" s="129"/>
    </row>
    <row r="100" spans="1:59" s="141" customFormat="1" ht="15.75" customHeight="1" x14ac:dyDescent="0.15">
      <c r="A100" s="171"/>
      <c r="B100" s="172"/>
      <c r="C100" s="126"/>
      <c r="D100" s="126"/>
      <c r="E100" s="126"/>
      <c r="F100" s="126"/>
      <c r="G100" s="126"/>
      <c r="H100" s="126"/>
      <c r="I100" s="126"/>
      <c r="J100" s="126"/>
      <c r="K100" s="126"/>
      <c r="L100" s="126"/>
      <c r="M100" s="126"/>
      <c r="N100" s="126"/>
      <c r="O100" s="126"/>
      <c r="P100" s="126"/>
      <c r="Q100" s="126"/>
      <c r="R100" s="126"/>
      <c r="S100" s="126"/>
      <c r="T100" s="169"/>
      <c r="U100" s="169"/>
      <c r="V100" s="169"/>
      <c r="W100" s="169"/>
      <c r="X100" s="169"/>
      <c r="Y100" s="169"/>
      <c r="Z100" s="169"/>
      <c r="AA100" s="169"/>
      <c r="AB100" s="169"/>
      <c r="AC100" s="169"/>
      <c r="AD100" s="169"/>
      <c r="AE100" s="169"/>
      <c r="AF100" s="169"/>
      <c r="AG100" s="169"/>
      <c r="AH100" s="169"/>
      <c r="AI100" s="169"/>
      <c r="AJ100" s="173"/>
      <c r="AK100" s="129"/>
      <c r="AL100" s="129"/>
      <c r="AM100" s="129"/>
      <c r="AN100" s="129"/>
      <c r="AO100" s="129"/>
      <c r="AP100" s="129"/>
      <c r="AQ100" s="129"/>
      <c r="AR100" s="129"/>
      <c r="AS100" s="129"/>
      <c r="AT100" s="129"/>
      <c r="AU100" s="129"/>
      <c r="AV100" s="129"/>
      <c r="AW100" s="129"/>
      <c r="AX100" s="129"/>
      <c r="AY100" s="129"/>
      <c r="AZ100" s="129"/>
      <c r="BA100" s="129"/>
      <c r="BB100" s="129"/>
      <c r="BC100" s="129"/>
      <c r="BD100" s="129"/>
      <c r="BE100" s="129"/>
      <c r="BF100" s="129"/>
      <c r="BG100" s="129"/>
    </row>
  </sheetData>
  <sheetProtection algorithmName="SHA-512" hashValue="ynR5TLMbYlZCzpm1CA8ci0p+dfw6nyRDLp9JZ9f5zVMs4iNhBj1IOZernxmurKg5ix0sHQBIdC5FzwCp3cdtNA==" saltValue="Q39ivnAs3RveFQgBHiLCsw==" spinCount="100000" sheet="1" objects="1" scenarios="1"/>
  <mergeCells count="164">
    <mergeCell ref="A87:A99"/>
    <mergeCell ref="B87:G87"/>
    <mergeCell ref="M87:N87"/>
    <mergeCell ref="P87:Q87"/>
    <mergeCell ref="T87:Y87"/>
    <mergeCell ref="Z87:AJ87"/>
    <mergeCell ref="B88:G88"/>
    <mergeCell ref="H88:AH88"/>
    <mergeCell ref="AI88:AJ88"/>
    <mergeCell ref="B89:G89"/>
    <mergeCell ref="H89:AH89"/>
    <mergeCell ref="AI89:AJ89"/>
    <mergeCell ref="B90:B95"/>
    <mergeCell ref="C90:G91"/>
    <mergeCell ref="H90:S91"/>
    <mergeCell ref="T90:Y90"/>
    <mergeCell ref="Z90:AJ90"/>
    <mergeCell ref="T91:Y91"/>
    <mergeCell ref="Z91:AJ91"/>
    <mergeCell ref="N92:T92"/>
    <mergeCell ref="Z92:AJ92"/>
    <mergeCell ref="B96:B99"/>
    <mergeCell ref="T96:AJ97"/>
    <mergeCell ref="T98:AJ99"/>
    <mergeCell ref="A77:A85"/>
    <mergeCell ref="B77:G77"/>
    <mergeCell ref="M77:N77"/>
    <mergeCell ref="P77:Q77"/>
    <mergeCell ref="T77:Y77"/>
    <mergeCell ref="Z77:AJ77"/>
    <mergeCell ref="B78:G78"/>
    <mergeCell ref="H78:AH78"/>
    <mergeCell ref="AI78:AJ78"/>
    <mergeCell ref="B79:G79"/>
    <mergeCell ref="H79:AH79"/>
    <mergeCell ref="AI79:AJ79"/>
    <mergeCell ref="B80:B85"/>
    <mergeCell ref="C80:G81"/>
    <mergeCell ref="H80:S81"/>
    <mergeCell ref="T80:Y80"/>
    <mergeCell ref="Z80:AJ80"/>
    <mergeCell ref="T81:Y81"/>
    <mergeCell ref="Z81:AJ81"/>
    <mergeCell ref="N82:T82"/>
    <mergeCell ref="Z82:AJ82"/>
    <mergeCell ref="T85:Y85"/>
    <mergeCell ref="Z85:AJ85"/>
    <mergeCell ref="A68:G73"/>
    <mergeCell ref="H68:N69"/>
    <mergeCell ref="O68:AJ69"/>
    <mergeCell ref="H70:N71"/>
    <mergeCell ref="O70:AH71"/>
    <mergeCell ref="AI70:AJ71"/>
    <mergeCell ref="H72:N73"/>
    <mergeCell ref="O72:AH73"/>
    <mergeCell ref="AI72:AJ73"/>
    <mergeCell ref="A65:G65"/>
    <mergeCell ref="H65:AJ65"/>
    <mergeCell ref="A66:G67"/>
    <mergeCell ref="H66:I66"/>
    <mergeCell ref="K66:Q66"/>
    <mergeCell ref="Z66:AH66"/>
    <mergeCell ref="H67:I67"/>
    <mergeCell ref="M67:N67"/>
    <mergeCell ref="O67:Q67"/>
    <mergeCell ref="R67:S67"/>
    <mergeCell ref="Z67:AA67"/>
    <mergeCell ref="Z62:AJ62"/>
    <mergeCell ref="A63:G63"/>
    <mergeCell ref="M63:N63"/>
    <mergeCell ref="P63:Q63"/>
    <mergeCell ref="T63:Y63"/>
    <mergeCell ref="Z63:AJ63"/>
    <mergeCell ref="I63:K63"/>
    <mergeCell ref="A64:G64"/>
    <mergeCell ref="H64:AJ64"/>
    <mergeCell ref="N42:T42"/>
    <mergeCell ref="Z42:AJ42"/>
    <mergeCell ref="B46:B49"/>
    <mergeCell ref="T46:AJ47"/>
    <mergeCell ref="T48:AJ49"/>
    <mergeCell ref="A53:AJ53"/>
    <mergeCell ref="N56:O56"/>
    <mergeCell ref="A59:AJ59"/>
    <mergeCell ref="A60:AJ60"/>
    <mergeCell ref="Z31:AJ31"/>
    <mergeCell ref="N32:T32"/>
    <mergeCell ref="Z32:AJ32"/>
    <mergeCell ref="T35:Y35"/>
    <mergeCell ref="Z35:AJ35"/>
    <mergeCell ref="A37:A49"/>
    <mergeCell ref="B37:G37"/>
    <mergeCell ref="M37:N37"/>
    <mergeCell ref="P37:Q37"/>
    <mergeCell ref="T37:Y37"/>
    <mergeCell ref="Z37:AJ37"/>
    <mergeCell ref="B38:G38"/>
    <mergeCell ref="H38:AH38"/>
    <mergeCell ref="AI38:AJ38"/>
    <mergeCell ref="B39:G39"/>
    <mergeCell ref="H39:AH39"/>
    <mergeCell ref="AI39:AJ39"/>
    <mergeCell ref="B40:B45"/>
    <mergeCell ref="C40:G41"/>
    <mergeCell ref="H40:S41"/>
    <mergeCell ref="T40:Y40"/>
    <mergeCell ref="Z40:AJ40"/>
    <mergeCell ref="T41:Y41"/>
    <mergeCell ref="Z41:AJ41"/>
    <mergeCell ref="Z27:AJ27"/>
    <mergeCell ref="B28:G28"/>
    <mergeCell ref="H28:AH28"/>
    <mergeCell ref="AI28:AJ28"/>
    <mergeCell ref="B29:G29"/>
    <mergeCell ref="H29:AH29"/>
    <mergeCell ref="AI29:AJ29"/>
    <mergeCell ref="T30:Y30"/>
    <mergeCell ref="Z30:AJ30"/>
    <mergeCell ref="A27:A35"/>
    <mergeCell ref="B27:G27"/>
    <mergeCell ref="M27:N27"/>
    <mergeCell ref="P27:Q27"/>
    <mergeCell ref="B30:B35"/>
    <mergeCell ref="C30:G31"/>
    <mergeCell ref="H30:S31"/>
    <mergeCell ref="I27:K27"/>
    <mergeCell ref="T27:Y27"/>
    <mergeCell ref="T31:Y31"/>
    <mergeCell ref="O17:Q17"/>
    <mergeCell ref="R17:S17"/>
    <mergeCell ref="Z17:AA17"/>
    <mergeCell ref="A18:G23"/>
    <mergeCell ref="H18:N19"/>
    <mergeCell ref="O18:AJ19"/>
    <mergeCell ref="H20:N21"/>
    <mergeCell ref="O20:AH21"/>
    <mergeCell ref="AI20:AJ21"/>
    <mergeCell ref="H22:N23"/>
    <mergeCell ref="O22:AH23"/>
    <mergeCell ref="AI22:AJ23"/>
    <mergeCell ref="I37:K37"/>
    <mergeCell ref="I77:K77"/>
    <mergeCell ref="I87:K87"/>
    <mergeCell ref="A3:AJ3"/>
    <mergeCell ref="N6:O6"/>
    <mergeCell ref="A9:AJ9"/>
    <mergeCell ref="A10:AJ10"/>
    <mergeCell ref="Z12:AJ12"/>
    <mergeCell ref="A13:G13"/>
    <mergeCell ref="M13:N13"/>
    <mergeCell ref="P13:Q13"/>
    <mergeCell ref="T13:Y13"/>
    <mergeCell ref="Z13:AJ13"/>
    <mergeCell ref="A14:G14"/>
    <mergeCell ref="H14:AJ14"/>
    <mergeCell ref="A15:G15"/>
    <mergeCell ref="H15:AJ15"/>
    <mergeCell ref="I13:K13"/>
    <mergeCell ref="A16:G17"/>
    <mergeCell ref="H16:I16"/>
    <mergeCell ref="K16:Q16"/>
    <mergeCell ref="Z16:AH16"/>
    <mergeCell ref="H17:I17"/>
    <mergeCell ref="M17:N17"/>
  </mergeCells>
  <phoneticPr fontId="2"/>
  <dataValidations disablePrompts="1" count="1">
    <dataValidation type="list" allowBlank="1" showInputMessage="1" showErrorMessage="1" sqref="Z13:AJ13" xr:uid="{00000000-0002-0000-0600-000000000000}">
      <formula1>$AO$6:$AO$7</formula1>
    </dataValidation>
  </dataValidations>
  <printOptions horizontalCentered="1"/>
  <pageMargins left="0.39370078740157483" right="0.39370078740157483" top="0.39370078740157483" bottom="0.39370078740157483" header="0.19685039370078741" footer="0.27559055118110237"/>
  <pageSetup paperSize="9" scale="97" orientation="portrait" blackAndWhite="1" r:id="rId1"/>
  <headerFooter alignWithMargins="0">
    <oddFooter>&amp;R&amp;8(株) グッド・アイズ建築検査機構</oddFooter>
  </headerFooter>
  <rowBreaks count="1" manualBreakCount="1">
    <brk id="50" max="35" man="1"/>
  </rowBreaks>
  <ignoredErrors>
    <ignoredError sqref="H14:AJ19 H20:AH2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審査申込書</vt:lpstr>
      <vt:lpstr>依頼書</vt:lpstr>
      <vt:lpstr>委任状</vt:lpstr>
      <vt:lpstr>設計内容説明（耐震・免震）※木造</vt:lpstr>
      <vt:lpstr>設計内容説明（耐震・免震）※RC等</vt:lpstr>
      <vt:lpstr>現場検査依頼書</vt:lpstr>
      <vt:lpstr>依頼書!Print_Area</vt:lpstr>
      <vt:lpstr>委任状!Print_Area</vt:lpstr>
      <vt:lpstr>現場検査依頼書!Print_Area</vt:lpstr>
      <vt:lpstr>審査申込書!Print_Area</vt:lpstr>
      <vt:lpstr>'設計内容説明（耐震・免震）※RC等'!Print_Area</vt:lpstr>
      <vt:lpstr>'設計内容説明（耐震・免震）※木造'!Print_Area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2024-04-12T08:14:44Z</cp:lastPrinted>
  <dcterms:created xsi:type="dcterms:W3CDTF">2007-05-10T07:10:40Z</dcterms:created>
  <dcterms:modified xsi:type="dcterms:W3CDTF">2024-04-15T05:02:01Z</dcterms:modified>
</cp:coreProperties>
</file>