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ge202312\okamoto\東京ゼロエミ住宅\ダウンロード書式\"/>
    </mc:Choice>
  </mc:AlternateContent>
  <xr:revisionPtr revIDLastSave="0" documentId="13_ncr:1_{B8A7B926-3154-4F32-BD36-01155D218B9A}" xr6:coauthVersionLast="47" xr6:coauthVersionMax="47" xr10:uidLastSave="{00000000-0000-0000-0000-000000000000}"/>
  <bookViews>
    <workbookView xWindow="-120" yWindow="-120" windowWidth="29040" windowHeight="15990" tabRatio="810" xr2:uid="{00000000-000D-0000-FFFF-FFFF00000000}"/>
  </bookViews>
  <sheets>
    <sheet name="ご申請の前に" sheetId="16" r:id="rId1"/>
    <sheet name="必要書類チェックシート" sheetId="11" r:id="rId2"/>
    <sheet name="認証審査申込書" sheetId="3" r:id="rId3"/>
    <sheet name="完了申請書（1面）" sheetId="4" r:id="rId4"/>
    <sheet name="完了申請書 (2面)" sheetId="13" r:id="rId5"/>
    <sheet name="申請者等・別紙" sheetId="9" r:id="rId6"/>
    <sheet name="完了申請書 (3面)" sheetId="5" r:id="rId7"/>
    <sheet name="完了申請書 (4面)" sheetId="10" r:id="rId8"/>
    <sheet name="委任状" sheetId="8" r:id="rId9"/>
    <sheet name="変更申告書" sheetId="12" r:id="rId10"/>
  </sheets>
  <externalReferences>
    <externalReference r:id="rId11"/>
  </externalReferences>
  <definedNames>
    <definedName name="_xlnm.Print_Area" localSheetId="0">ご申請の前に!$A$1:$L$40</definedName>
    <definedName name="_xlnm.Print_Area" localSheetId="8">委任状!$A$1:$R$38</definedName>
    <definedName name="_xlnm.Print_Area" localSheetId="4">'完了申請書 (2面)'!$A$1:$T$43</definedName>
    <definedName name="_xlnm.Print_Area" localSheetId="6">'完了申請書 (3面)'!$A$1:$T$57</definedName>
    <definedName name="_xlnm.Print_Area" localSheetId="7">'完了申請書 (4面)'!$A$1:$T$26</definedName>
    <definedName name="_xlnm.Print_Area" localSheetId="3">'完了申請書（1面）'!$A$1:$S$55</definedName>
    <definedName name="_xlnm.Print_Area" localSheetId="5">申請者等・別紙!$A$1:$T$24</definedName>
    <definedName name="_xlnm.Print_Area" localSheetId="2">認証審査申込書!$B$3:$AG$56</definedName>
    <definedName name="_xlnm.Print_Area" localSheetId="1">必要書類チェックシート!$B$1:$V$40</definedName>
    <definedName name="_xlnm.Print_Area" localSheetId="9">変更申告書!$A$1:$O$44</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3" l="1"/>
  <c r="C25" i="5" s="1"/>
  <c r="C36" i="5"/>
  <c r="C35" i="5"/>
  <c r="C33" i="5"/>
  <c r="C32" i="5"/>
  <c r="C30" i="5"/>
  <c r="C29" i="5"/>
  <c r="C26" i="5"/>
  <c r="C27" i="5"/>
  <c r="H33" i="8"/>
  <c r="C8" i="8"/>
  <c r="V10" i="13" l="1"/>
  <c r="F21" i="13"/>
  <c r="V40" i="5" l="1"/>
  <c r="G23" i="5" l="1"/>
  <c r="G22" i="5" l="1"/>
  <c r="M23" i="5"/>
  <c r="J23" i="5"/>
  <c r="M22" i="5"/>
  <c r="J22" i="5"/>
  <c r="U15" i="3" l="1"/>
  <c r="C8" i="10" l="1"/>
  <c r="C7" i="10"/>
  <c r="Q33" i="4" l="1"/>
  <c r="O33" i="4"/>
  <c r="J15" i="4" l="1"/>
  <c r="F6" i="13" s="1"/>
  <c r="H35" i="8" s="1"/>
  <c r="V18" i="9" l="1"/>
  <c r="V10" i="9"/>
  <c r="O23" i="5"/>
  <c r="L23" i="5"/>
  <c r="O22" i="5"/>
  <c r="L22" i="5"/>
  <c r="G17" i="5"/>
  <c r="G16" i="5"/>
  <c r="L18" i="5"/>
  <c r="E18" i="5"/>
  <c r="K14" i="5"/>
  <c r="C11" i="5"/>
  <c r="D13" i="5" s="1"/>
  <c r="C8" i="5"/>
  <c r="D10" i="5" s="1"/>
  <c r="G5" i="5"/>
  <c r="G4" i="5"/>
  <c r="F19" i="8" l="1"/>
  <c r="F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AE16" authorId="0" shapeId="0" xr:uid="{00000000-0006-0000-0100-000001000000}">
      <text>
        <r>
          <rPr>
            <sz val="12"/>
            <color indexed="81"/>
            <rFont val="ＭＳ Ｐゴシック"/>
            <family val="3"/>
            <charset val="128"/>
          </rPr>
          <t xml:space="preserve">
　「工事完了」とは東京ゼロエミ住宅の認証事項に係る全ての工事
　の完了をいいます。
　下記のような工事が完了していない場合は
　</t>
        </r>
        <r>
          <rPr>
            <b/>
            <u/>
            <sz val="12"/>
            <color indexed="10"/>
            <rFont val="ＭＳ Ｐゴシック"/>
            <family val="3"/>
            <charset val="128"/>
          </rPr>
          <t>完了検査を受けることができません</t>
        </r>
        <r>
          <rPr>
            <sz val="12"/>
            <color indexed="81"/>
            <rFont val="ＭＳ Ｐゴシック"/>
            <family val="3"/>
            <charset val="128"/>
          </rPr>
          <t xml:space="preserve">
　例）　・主たる居室へのルームエアコンディショナーの設置
　　　 　・LED照明の設置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K16" authorId="0" shapeId="0" xr:uid="{00000000-0006-0000-0200-000001000000}">
      <text>
        <r>
          <rPr>
            <sz val="9"/>
            <color indexed="81"/>
            <rFont val="ＭＳ Ｐゴシック"/>
            <family val="3"/>
            <charset val="128"/>
          </rPr>
          <t>法人の場合は、
　上段： 会社名
　下段： 代表者氏名　とご記入下さい。</t>
        </r>
      </text>
    </comment>
    <comment ref="K20" authorId="0" shapeId="0" xr:uid="{00000000-0006-0000-0200-000002000000}">
      <text>
        <r>
          <rPr>
            <sz val="9"/>
            <color indexed="81"/>
            <rFont val="ＭＳ Ｐゴシック"/>
            <family val="3"/>
            <charset val="128"/>
          </rPr>
          <t xml:space="preserve">
　上段： 会社名
　下段： 代表者氏名　とご記入下さい。</t>
        </r>
      </text>
    </comment>
    <comment ref="L32" authorId="0" shapeId="0" xr:uid="{00000000-0006-0000-0200-000003000000}">
      <text>
        <r>
          <rPr>
            <sz val="9"/>
            <color indexed="81"/>
            <rFont val="ＭＳ Ｐゴシック"/>
            <family val="3"/>
            <charset val="128"/>
          </rPr>
          <t>　設計確認書（又は設計変更確認書）に記載されている
　</t>
        </r>
        <r>
          <rPr>
            <b/>
            <u/>
            <sz val="9"/>
            <color indexed="81"/>
            <rFont val="ＭＳ Ｐゴシック"/>
            <family val="3"/>
            <charset val="128"/>
          </rPr>
          <t>15桁の交付番号</t>
        </r>
        <r>
          <rPr>
            <sz val="9"/>
            <color indexed="81"/>
            <rFont val="ＭＳ Ｐゴシック"/>
            <family val="3"/>
            <charset val="128"/>
          </rPr>
          <t>をご記入下さい。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300-000001000000}">
      <text>
        <r>
          <rPr>
            <sz val="9"/>
            <color indexed="81"/>
            <rFont val="ＭＳ Ｐゴシック"/>
            <family val="3"/>
            <charset val="128"/>
          </rPr>
          <t>2以上の場合は「他○名」と記入し
別紙にて追記下さい。</t>
        </r>
      </text>
    </comment>
    <comment ref="N10" authorId="0" shapeId="0" xr:uid="{00000000-0006-0000-0300-000002000000}">
      <text>
        <r>
          <rPr>
            <sz val="8"/>
            <color indexed="81"/>
            <rFont val="ＭＳ Ｐゴシック"/>
            <family val="3"/>
            <charset val="128"/>
          </rPr>
          <t>【参照】
要綱第９条第２項
　一 　暴力団（東京都暴力団排除条例（平成23年東京都条例第54条。以下「暴排条例」という。）
　　　第２条第２号に規定する暴力団をいう。）
　二 　暴力団員等（暴排条例第２条第３号に規定する暴力団員及び同条第４号に規定する暴力団
　　　関係者をいう。以下同じ。）
　三 　法人その他の団体の代表者、役員又は使用人その他の従業員若しくは構成員に暴力団員
　　　等に該当する者があるもの。</t>
        </r>
      </text>
    </comment>
    <comment ref="F14" authorId="0" shapeId="0" xr:uid="{00000000-0006-0000-0300-000003000000}">
      <text>
        <r>
          <rPr>
            <sz val="9"/>
            <color indexed="81"/>
            <rFont val="ＭＳ Ｐゴシック"/>
            <family val="3"/>
            <charset val="128"/>
          </rPr>
          <t>会社名＋氏名 にてご記入下さい。</t>
        </r>
      </text>
    </comment>
    <comment ref="F21" authorId="0" shapeId="0" xr:uid="{00000000-0006-0000-0300-000004000000}">
      <text>
        <r>
          <rPr>
            <sz val="9"/>
            <color indexed="81"/>
            <rFont val="ＭＳ Ｐゴシック"/>
            <family val="3"/>
            <charset val="128"/>
          </rPr>
          <t>会社名＋氏名 にてご記入下さい。
（第一面と同じ記載）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F6" authorId="0" shapeId="0" xr:uid="{00000000-0006-0000-0400-000001000000}">
      <text>
        <r>
          <rPr>
            <sz val="9"/>
            <color indexed="81"/>
            <rFont val="ＭＳ Ｐゴシック"/>
            <family val="3"/>
            <charset val="128"/>
          </rPr>
          <t>2以上の申請者はこちらに記載し
添付をして下さい。</t>
        </r>
      </text>
    </comment>
  </commentList>
</comments>
</file>

<file path=xl/sharedStrings.xml><?xml version="1.0" encoding="utf-8"?>
<sst xmlns="http://schemas.openxmlformats.org/spreadsheetml/2006/main" count="474" uniqueCount="313">
  <si>
    <t>会社名</t>
    <rPh sb="0" eb="2">
      <t>カイシャ</t>
    </rPh>
    <rPh sb="2" eb="3">
      <t>メイ</t>
    </rPh>
    <phoneticPr fontId="1"/>
  </si>
  <si>
    <t>所属・役職</t>
    <rPh sb="0" eb="2">
      <t>ショゾク</t>
    </rPh>
    <rPh sb="3" eb="5">
      <t>ヤクショク</t>
    </rPh>
    <phoneticPr fontId="1"/>
  </si>
  <si>
    <t>設計担当者</t>
    <rPh sb="0" eb="2">
      <t>セッケイ</t>
    </rPh>
    <rPh sb="2" eb="5">
      <t>タントウシャ</t>
    </rPh>
    <phoneticPr fontId="1"/>
  </si>
  <si>
    <t>年</t>
    <rPh sb="0" eb="1">
      <t>ネン</t>
    </rPh>
    <phoneticPr fontId="1"/>
  </si>
  <si>
    <t>月</t>
    <rPh sb="0" eb="1">
      <t>ツキ</t>
    </rPh>
    <phoneticPr fontId="1"/>
  </si>
  <si>
    <t>日</t>
    <rPh sb="0" eb="1">
      <t>ニチ</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</si>
  <si>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</si>
  <si>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</si>
  <si>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住宅・工事
の概要</t>
    <rPh sb="0" eb="2">
      <t>ジュウタク</t>
    </rPh>
    <rPh sb="3" eb="5">
      <t>コウジ</t>
    </rPh>
    <rPh sb="7" eb="9">
      <t>ガイヨウ</t>
    </rPh>
    <phoneticPr fontId="1"/>
  </si>
  <si>
    <t>建設地</t>
    <rPh sb="0" eb="3">
      <t>ケンセツチ</t>
    </rPh>
    <phoneticPr fontId="1"/>
  </si>
  <si>
    <t>地名地番を入力ください</t>
    <rPh sb="0" eb="2">
      <t>チメイ</t>
    </rPh>
    <rPh sb="2" eb="4">
      <t>チバン</t>
    </rPh>
    <rPh sb="5" eb="7">
      <t>ニュウリョク</t>
    </rPh>
    <phoneticPr fontId="1"/>
  </si>
  <si>
    <t>建物種類</t>
    <rPh sb="0" eb="2">
      <t>タテモノ</t>
    </rPh>
    <phoneticPr fontId="1"/>
  </si>
  <si>
    <t>一戸建ての住宅</t>
    <rPh sb="0" eb="2">
      <t>イッコ</t>
    </rPh>
    <rPh sb="2" eb="3">
      <t>タ</t>
    </rPh>
    <rPh sb="5" eb="7">
      <t>ジュウタク</t>
    </rPh>
    <phoneticPr fontId="1"/>
  </si>
  <si>
    <t>階</t>
    <rPh sb="0" eb="1">
      <t>カイ</t>
    </rPh>
    <phoneticPr fontId="1"/>
  </si>
  <si>
    <t>地上</t>
    <rPh sb="0" eb="2">
      <t>チジョウ</t>
    </rPh>
    <phoneticPr fontId="1"/>
  </si>
  <si>
    <t>地下</t>
    <rPh sb="0" eb="2">
      <t>チカ</t>
    </rPh>
    <phoneticPr fontId="1"/>
  </si>
  <si>
    <t>申込担当者</t>
    <rPh sb="0" eb="2">
      <t>モウシコミ</t>
    </rPh>
    <rPh sb="2" eb="5">
      <t>タントウシャ</t>
    </rPh>
    <phoneticPr fontId="1"/>
  </si>
  <si>
    <t>　申込担当者</t>
    <rPh sb="1" eb="3">
      <t>モウシコミ</t>
    </rPh>
    <rPh sb="3" eb="6">
      <t>タントウシャ</t>
    </rPh>
    <phoneticPr fontId="1"/>
  </si>
  <si>
    <t>申込担当者と同じ</t>
    <rPh sb="0" eb="2">
      <t>モウシコミ</t>
    </rPh>
    <rPh sb="2" eb="5">
      <t>タントウシャ</t>
    </rPh>
    <rPh sb="6" eb="7">
      <t>オナ</t>
    </rPh>
    <phoneticPr fontId="1"/>
  </si>
  <si>
    <t>その他</t>
    <rPh sb="2" eb="3">
      <t>タ</t>
    </rPh>
    <phoneticPr fontId="1"/>
  </si>
  <si>
    <t>２社以上のため別紙参照</t>
    <rPh sb="1" eb="2">
      <t>シャ</t>
    </rPh>
    <rPh sb="2" eb="4">
      <t>イジョウ</t>
    </rPh>
    <rPh sb="7" eb="9">
      <t>ベッシ</t>
    </rPh>
    <rPh sb="9" eb="11">
      <t>サンショウ</t>
    </rPh>
    <phoneticPr fontId="1"/>
  </si>
  <si>
    <t>申込担当者と</t>
    <rPh sb="0" eb="2">
      <t>モウシコミ</t>
    </rPh>
    <rPh sb="2" eb="5">
      <t>タントウシャ</t>
    </rPh>
    <phoneticPr fontId="1"/>
  </si>
  <si>
    <t>請求書送付先と</t>
    <rPh sb="0" eb="3">
      <t>セイキュウショ</t>
    </rPh>
    <rPh sb="3" eb="5">
      <t>ソウフ</t>
    </rPh>
    <rPh sb="5" eb="6">
      <t>サキ</t>
    </rPh>
    <phoneticPr fontId="1"/>
  </si>
  <si>
    <t>異なる場合は明記</t>
    <rPh sb="0" eb="1">
      <t>コト</t>
    </rPh>
    <rPh sb="3" eb="5">
      <t>バアイ</t>
    </rPh>
    <rPh sb="6" eb="8">
      <t>メイキ</t>
    </rPh>
    <phoneticPr fontId="1"/>
  </si>
  <si>
    <t xml:space="preserve"> 氏名</t>
    <rPh sb="1" eb="3">
      <t>シメイ</t>
    </rPh>
    <phoneticPr fontId="1"/>
  </si>
  <si>
    <t xml:space="preserve"> 会社名</t>
    <rPh sb="1" eb="3">
      <t>カイシャ</t>
    </rPh>
    <rPh sb="3" eb="4">
      <t>メイ</t>
    </rPh>
    <phoneticPr fontId="1"/>
  </si>
  <si>
    <t xml:space="preserve"> 所属・役職</t>
    <rPh sb="1" eb="3">
      <t>ショゾク</t>
    </rPh>
    <rPh sb="4" eb="6">
      <t>ヤクショク</t>
    </rPh>
    <phoneticPr fontId="1"/>
  </si>
  <si>
    <t xml:space="preserve"> 住所</t>
    <rPh sb="1" eb="3">
      <t>ジュウショ</t>
    </rPh>
    <phoneticPr fontId="1"/>
  </si>
  <si>
    <t>申請の種類</t>
    <rPh sb="0" eb="2">
      <t>シンセイ</t>
    </rPh>
    <phoneticPr fontId="1"/>
  </si>
  <si>
    <t>確認申請</t>
    <rPh sb="0" eb="2">
      <t>カクニン</t>
    </rPh>
    <rPh sb="2" eb="4">
      <t>シンセイ</t>
    </rPh>
    <phoneticPr fontId="1"/>
  </si>
  <si>
    <t>他機関</t>
    <rPh sb="0" eb="1">
      <t>タ</t>
    </rPh>
    <rPh sb="1" eb="3">
      <t>キカン</t>
    </rPh>
    <phoneticPr fontId="1"/>
  </si>
  <si>
    <r>
      <t xml:space="preserve">  申込日</t>
    </r>
    <r>
      <rPr>
        <sz val="8"/>
        <rFont val="ＭＳ Ｐ明朝"/>
        <family val="1"/>
        <charset val="128"/>
      </rPr>
      <t>（西暦）</t>
    </r>
    <rPh sb="2" eb="3">
      <t>モウ</t>
    </rPh>
    <rPh sb="3" eb="4">
      <t>コ</t>
    </rPh>
    <rPh sb="4" eb="5">
      <t>ヒ</t>
    </rPh>
    <rPh sb="6" eb="8">
      <t>セイレキ</t>
    </rPh>
    <phoneticPr fontId="1"/>
  </si>
  <si>
    <t>□</t>
    <phoneticPr fontId="1"/>
  </si>
  <si>
    <t>（</t>
    <phoneticPr fontId="1"/>
  </si>
  <si>
    <t>）</t>
    <phoneticPr fontId="1"/>
  </si>
  <si>
    <t>株式会社グッド・アイズ建築検査機構</t>
    <rPh sb="0" eb="4">
      <t>カブシキガイシャ</t>
    </rPh>
    <rPh sb="11" eb="13">
      <t>ケンチク</t>
    </rPh>
    <rPh sb="13" eb="15">
      <t>ケンサ</t>
    </rPh>
    <rPh sb="15" eb="17">
      <t>キコウ</t>
    </rPh>
    <phoneticPr fontId="1"/>
  </si>
  <si>
    <t>ＧＥＡ</t>
    <phoneticPr fontId="1"/>
  </si>
  <si>
    <t>延べ面積</t>
    <rPh sb="0" eb="1">
      <t>ノベ</t>
    </rPh>
    <rPh sb="2" eb="4">
      <t>メンセキ</t>
    </rPh>
    <phoneticPr fontId="1"/>
  </si>
  <si>
    <t>月</t>
    <rPh sb="0" eb="1">
      <t>ガツ</t>
    </rPh>
    <phoneticPr fontId="1"/>
  </si>
  <si>
    <t>日</t>
    <rPh sb="0" eb="1">
      <t>ヒ</t>
    </rPh>
    <phoneticPr fontId="1"/>
  </si>
  <si>
    <t>－</t>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</si>
  <si>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</si>
  <si>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 xml:space="preserve"> 請求書の宛名</t>
    <rPh sb="1" eb="4">
      <t>セイキュウショ</t>
    </rPh>
    <rPh sb="5" eb="7">
      <t>アテナ</t>
    </rPh>
    <phoneticPr fontId="1"/>
  </si>
  <si>
    <t xml:space="preserve">一部 </t>
    <rPh sb="0" eb="2">
      <t>イチブ</t>
    </rPh>
    <phoneticPr fontId="1"/>
  </si>
  <si>
    <t>戸</t>
    <rPh sb="0" eb="1">
      <t>コ</t>
    </rPh>
    <phoneticPr fontId="1"/>
  </si>
  <si>
    <t>確認番号　（　</t>
    <phoneticPr fontId="1"/>
  </si>
  <si>
    <t>住戸数</t>
    <rPh sb="0" eb="1">
      <t>ジュウ</t>
    </rPh>
    <rPh sb="1" eb="3">
      <t>コスウ</t>
    </rPh>
    <phoneticPr fontId="1"/>
  </si>
  <si>
    <t>共同住宅等</t>
    <rPh sb="0" eb="2">
      <t>キョウドウ</t>
    </rPh>
    <rPh sb="2" eb="4">
      <t>ジュウタク</t>
    </rPh>
    <rPh sb="4" eb="5">
      <t>トウ</t>
    </rPh>
    <phoneticPr fontId="1"/>
  </si>
  <si>
    <t>フリガナ</t>
    <phoneticPr fontId="1"/>
  </si>
  <si>
    <t>〒</t>
    <phoneticPr fontId="1"/>
  </si>
  <si>
    <t>-</t>
    <phoneticPr fontId="1"/>
  </si>
  <si>
    <t>㎡</t>
    <phoneticPr fontId="1"/>
  </si>
  <si>
    <t>延べ面積</t>
    <phoneticPr fontId="1"/>
  </si>
  <si>
    <t>　構　造</t>
    <phoneticPr fontId="1"/>
  </si>
  <si>
    <t>造</t>
    <phoneticPr fontId="1"/>
  </si>
  <si>
    <t>-</t>
    <phoneticPr fontId="1"/>
  </si>
  <si>
    <t>階数</t>
    <phoneticPr fontId="1"/>
  </si>
  <si>
    <t>　当社業務約款に基づく【受付票】を送付いたします</t>
    <phoneticPr fontId="1"/>
  </si>
  <si>
    <t xml:space="preserve"> フリガナ</t>
    <phoneticPr fontId="1"/>
  </si>
  <si>
    <t>〒</t>
    <phoneticPr fontId="1"/>
  </si>
  <si>
    <t xml:space="preserve"> TEL</t>
    <phoneticPr fontId="1"/>
  </si>
  <si>
    <t xml:space="preserve"> FAX</t>
    <phoneticPr fontId="1"/>
  </si>
  <si>
    <t xml:space="preserve"> E-mail</t>
    <phoneticPr fontId="1"/>
  </si>
  <si>
    <t>□</t>
    <phoneticPr fontId="1"/>
  </si>
  <si>
    <t xml:space="preserve"> 証明書の送付先</t>
    <rPh sb="1" eb="4">
      <t>ショウメイショ</t>
    </rPh>
    <rPh sb="5" eb="8">
      <t>ソウフサキ</t>
    </rPh>
    <phoneticPr fontId="1"/>
  </si>
  <si>
    <t>（</t>
    <phoneticPr fontId="1"/>
  </si>
  <si>
    <t>）</t>
    <phoneticPr fontId="1"/>
  </si>
  <si>
    <t>※</t>
    <phoneticPr fontId="1"/>
  </si>
  <si>
    <t>□</t>
  </si>
  <si>
    <t>■</t>
  </si>
  <si>
    <t>有</t>
    <rPh sb="0" eb="1">
      <t>アリ</t>
    </rPh>
    <phoneticPr fontId="1"/>
  </si>
  <si>
    <t>無</t>
    <rPh sb="0" eb="1">
      <t>ム</t>
    </rPh>
    <phoneticPr fontId="1"/>
  </si>
  <si>
    <t>-</t>
    <phoneticPr fontId="1"/>
  </si>
  <si>
    <t>東京ゼロエミ住宅　認証審査申込書</t>
    <rPh sb="0" eb="2">
      <t>トウキョウ</t>
    </rPh>
    <rPh sb="6" eb="8">
      <t>ジュウタク</t>
    </rPh>
    <rPh sb="9" eb="11">
      <t>ニンショウ</t>
    </rPh>
    <rPh sb="11" eb="13">
      <t>シンサ</t>
    </rPh>
    <rPh sb="13" eb="16">
      <t>モウシコミショ</t>
    </rPh>
    <phoneticPr fontId="1"/>
  </si>
  <si>
    <t>設計確認審査</t>
    <rPh sb="0" eb="2">
      <t>セッケイ</t>
    </rPh>
    <rPh sb="2" eb="4">
      <t>カクニン</t>
    </rPh>
    <rPh sb="4" eb="6">
      <t>シンサ</t>
    </rPh>
    <phoneticPr fontId="1"/>
  </si>
  <si>
    <t>設計変更確認審査</t>
    <rPh sb="0" eb="2">
      <t>セッケイ</t>
    </rPh>
    <rPh sb="2" eb="4">
      <t>ヘンコウ</t>
    </rPh>
    <rPh sb="4" eb="6">
      <t>カクニン</t>
    </rPh>
    <rPh sb="6" eb="8">
      <t>シンサ</t>
    </rPh>
    <phoneticPr fontId="1"/>
  </si>
  <si>
    <t>工事完了検査</t>
    <rPh sb="0" eb="2">
      <t>コウジ</t>
    </rPh>
    <rPh sb="2" eb="4">
      <t>カンリョウ</t>
    </rPh>
    <rPh sb="4" eb="6">
      <t>ケンサ</t>
    </rPh>
    <phoneticPr fontId="1"/>
  </si>
  <si>
    <t>（</t>
    <phoneticPr fontId="1"/>
  </si>
  <si>
    <t>工事完了検査の予定</t>
    <rPh sb="0" eb="2">
      <t>コウジ</t>
    </rPh>
    <rPh sb="2" eb="4">
      <t>カンリョウ</t>
    </rPh>
    <rPh sb="4" eb="6">
      <t>ケンサ</t>
    </rPh>
    <rPh sb="7" eb="9">
      <t>ヨテイ</t>
    </rPh>
    <phoneticPr fontId="1"/>
  </si>
  <si>
    <t>）</t>
    <phoneticPr fontId="1"/>
  </si>
  <si>
    <t>　工事担当者</t>
    <rPh sb="1" eb="3">
      <t>コウジ</t>
    </rPh>
    <rPh sb="3" eb="6">
      <t>タントウシャ</t>
    </rPh>
    <phoneticPr fontId="1"/>
  </si>
  <si>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</si>
  <si>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</si>
  <si>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</si>
  <si>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kW</t>
    <phoneticPr fontId="1"/>
  </si>
  <si>
    <t>（第一面）</t>
  </si>
  <si>
    <t>株式会社　グッド・アイズ建築検査機構　　　　　宛</t>
    <rPh sb="0" eb="4">
      <t>カ</t>
    </rPh>
    <rPh sb="23" eb="24">
      <t>アテ</t>
    </rPh>
    <phoneticPr fontId="1"/>
  </si>
  <si>
    <t>　※受付欄</t>
    <phoneticPr fontId="1"/>
  </si>
  <si>
    <t>月</t>
    <rPh sb="0" eb="1">
      <t>ゲツ</t>
    </rPh>
    <phoneticPr fontId="1"/>
  </si>
  <si>
    <t>第</t>
    <phoneticPr fontId="1"/>
  </si>
  <si>
    <t>号</t>
    <phoneticPr fontId="1"/>
  </si>
  <si>
    <t xml:space="preserve"> ※記事欄</t>
    <rPh sb="2" eb="4">
      <t>キジ</t>
    </rPh>
    <rPh sb="4" eb="5">
      <t>ラン</t>
    </rPh>
    <phoneticPr fontId="1"/>
  </si>
  <si>
    <r>
      <rPr>
        <sz val="8.5"/>
        <rFont val="ＭＳ Ｐゴシック"/>
        <family val="3"/>
        <charset val="128"/>
      </rPr>
      <t>　</t>
    </r>
    <r>
      <rPr>
        <b/>
        <sz val="8.5"/>
        <rFont val="ＭＳ Ｐゴシック"/>
        <family val="3"/>
        <charset val="128"/>
      </rPr>
      <t>（注意）</t>
    </r>
    <phoneticPr fontId="1"/>
  </si>
  <si>
    <t>（第二面）</t>
    <phoneticPr fontId="1"/>
  </si>
  <si>
    <t>木</t>
    <rPh sb="0" eb="1">
      <t>モク</t>
    </rPh>
    <phoneticPr fontId="1"/>
  </si>
  <si>
    <t>木（枠組壁工法）</t>
    <rPh sb="2" eb="4">
      <t>ワクグ</t>
    </rPh>
    <rPh sb="4" eb="5">
      <t>カベ</t>
    </rPh>
    <rPh sb="5" eb="7">
      <t>コウホウ</t>
    </rPh>
    <phoneticPr fontId="1"/>
  </si>
  <si>
    <t>鉄筋コンクリート</t>
    <phoneticPr fontId="1"/>
  </si>
  <si>
    <t>鉄骨</t>
    <phoneticPr fontId="1"/>
  </si>
  <si>
    <t>鉄骨鉄筋コンクリート</t>
    <phoneticPr fontId="1"/>
  </si>
  <si>
    <t>〒</t>
    <phoneticPr fontId="1"/>
  </si>
  <si>
    <t>（第三面）</t>
    <phoneticPr fontId="1"/>
  </si>
  <si>
    <t>（地上）</t>
    <phoneticPr fontId="1"/>
  </si>
  <si>
    <t>（地下）</t>
    <phoneticPr fontId="1"/>
  </si>
  <si>
    <t>造</t>
    <rPh sb="0" eb="1">
      <t>ゾウ</t>
    </rPh>
    <phoneticPr fontId="1"/>
  </si>
  <si>
    <t>一部</t>
    <rPh sb="0" eb="2">
      <t>イチブ</t>
    </rPh>
    <phoneticPr fontId="1"/>
  </si>
  <si>
    <t>造</t>
    <rPh sb="0" eb="1">
      <t>ツク</t>
    </rPh>
    <phoneticPr fontId="1"/>
  </si>
  <si>
    <t>別紙</t>
    <rPh sb="0" eb="2">
      <t>ベッシ</t>
    </rPh>
    <phoneticPr fontId="1"/>
  </si>
  <si>
    <t>委　任　状</t>
  </si>
  <si>
    <t>　私は</t>
    <phoneticPr fontId="1"/>
  </si>
  <si>
    <t>下記に関する権限を委任致します。</t>
    <phoneticPr fontId="1"/>
  </si>
  <si>
    <t>記</t>
  </si>
  <si>
    <t>１．</t>
    <phoneticPr fontId="1"/>
  </si>
  <si>
    <t>２．</t>
    <phoneticPr fontId="1"/>
  </si>
  <si>
    <t>３．</t>
    <phoneticPr fontId="1"/>
  </si>
  <si>
    <t>住所</t>
    <rPh sb="0" eb="2">
      <t>ジュウショ</t>
    </rPh>
    <phoneticPr fontId="1"/>
  </si>
  <si>
    <t>氏名</t>
    <rPh sb="0" eb="2">
      <t>シメイ</t>
    </rPh>
    <phoneticPr fontId="1"/>
  </si>
  <si>
    <t>を手続代行者と定め</t>
    <rPh sb="1" eb="3">
      <t>テツヅ</t>
    </rPh>
    <rPh sb="3" eb="6">
      <t>ダイコウシャ</t>
    </rPh>
    <phoneticPr fontId="1"/>
  </si>
  <si>
    <t>認証審査機関から発行される文書等の受領</t>
    <rPh sb="0" eb="2">
      <t>ニンショウ</t>
    </rPh>
    <rPh sb="2" eb="4">
      <t>シンサ</t>
    </rPh>
    <rPh sb="4" eb="6">
      <t>キカン</t>
    </rPh>
    <rPh sb="8" eb="10">
      <t>ハッコウ</t>
    </rPh>
    <rPh sb="13" eb="15">
      <t>ブンショ</t>
    </rPh>
    <rPh sb="15" eb="16">
      <t>トウ</t>
    </rPh>
    <rPh sb="17" eb="19">
      <t>ジュリョウ</t>
    </rPh>
    <phoneticPr fontId="1"/>
  </si>
  <si>
    <t>住宅の名称</t>
    <rPh sb="0" eb="2">
      <t>ジュウタク</t>
    </rPh>
    <rPh sb="3" eb="5">
      <t>メイショウ</t>
    </rPh>
    <phoneticPr fontId="1"/>
  </si>
  <si>
    <t>所在地（地名地番）</t>
    <rPh sb="0" eb="3">
      <t>ショザイチ</t>
    </rPh>
    <rPh sb="4" eb="6">
      <t>チメイ</t>
    </rPh>
    <rPh sb="6" eb="8">
      <t>チバン</t>
    </rPh>
    <phoneticPr fontId="1"/>
  </si>
  <si>
    <t>建築主等の概要</t>
    <rPh sb="0" eb="2">
      <t>ケンチク</t>
    </rPh>
    <rPh sb="2" eb="3">
      <t>ヌシ</t>
    </rPh>
    <phoneticPr fontId="1"/>
  </si>
  <si>
    <t>【１．建築主】</t>
    <rPh sb="3" eb="5">
      <t>ケンチク</t>
    </rPh>
    <rPh sb="5" eb="6">
      <t>ヌシ</t>
    </rPh>
    <phoneticPr fontId="1"/>
  </si>
  <si>
    <t>【ヘ．要綱第９条第２項各号への該当の有無】</t>
    <rPh sb="3" eb="5">
      <t>ヨウコウ</t>
    </rPh>
    <rPh sb="5" eb="6">
      <t>ダイ</t>
    </rPh>
    <rPh sb="7" eb="8">
      <t>ジョウ</t>
    </rPh>
    <rPh sb="8" eb="9">
      <t>ダイ</t>
    </rPh>
    <rPh sb="10" eb="11">
      <t>コウ</t>
    </rPh>
    <rPh sb="11" eb="13">
      <t>カクゴウ</t>
    </rPh>
    <rPh sb="15" eb="17">
      <t>ガイトウ</t>
    </rPh>
    <rPh sb="18" eb="20">
      <t>ウム</t>
    </rPh>
    <phoneticPr fontId="1"/>
  </si>
  <si>
    <t>該当する</t>
    <rPh sb="0" eb="2">
      <t>ガイトウ</t>
    </rPh>
    <phoneticPr fontId="1"/>
  </si>
  <si>
    <t>該当しない</t>
    <rPh sb="0" eb="2">
      <t>ガイトウ</t>
    </rPh>
    <phoneticPr fontId="1"/>
  </si>
  <si>
    <t>【イ．氏名又は名称のフリガナ】</t>
    <phoneticPr fontId="1"/>
  </si>
  <si>
    <t>【ロ．氏名又は名称】</t>
    <phoneticPr fontId="1"/>
  </si>
  <si>
    <t>【ハ．郵便番号】</t>
    <phoneticPr fontId="1"/>
  </si>
  <si>
    <t>【ニ．住　　所】</t>
    <phoneticPr fontId="1"/>
  </si>
  <si>
    <t>【ホ．電話番号】</t>
    <phoneticPr fontId="1"/>
  </si>
  <si>
    <t>【２．手続代行者】</t>
    <rPh sb="3" eb="5">
      <t>テツヅ</t>
    </rPh>
    <rPh sb="5" eb="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</si>
  <si>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</si>
  <si>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</si>
  <si>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</si>
  <si>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東京都</t>
    <rPh sb="0" eb="3">
      <t>トウキョウト</t>
    </rPh>
    <phoneticPr fontId="1"/>
  </si>
  <si>
    <t>【４．建て方】</t>
    <rPh sb="3" eb="4">
      <t>タ</t>
    </rPh>
    <rPh sb="5" eb="6">
      <t>カタ</t>
    </rPh>
    <phoneticPr fontId="1"/>
  </si>
  <si>
    <t>一戸建て住宅</t>
    <rPh sb="0" eb="2">
      <t>イッコ</t>
    </rPh>
    <rPh sb="2" eb="3">
      <t>ダ</t>
    </rPh>
    <rPh sb="4" eb="6">
      <t>ジュウタク</t>
    </rPh>
    <phoneticPr fontId="1"/>
  </si>
  <si>
    <t>　　【単位住戸及び共用部分（人の居住の用に供するものに限る。）の床面積の合計】</t>
    <rPh sb="3" eb="5">
      <t>タンイ</t>
    </rPh>
    <rPh sb="5" eb="7">
      <t>ジュウコ</t>
    </rPh>
    <rPh sb="7" eb="8">
      <t>オヨ</t>
    </rPh>
    <rPh sb="9" eb="11">
      <t>キョウヨウ</t>
    </rPh>
    <rPh sb="11" eb="13">
      <t>ブブン</t>
    </rPh>
    <rPh sb="14" eb="15">
      <t>ヒト</t>
    </rPh>
    <rPh sb="16" eb="18">
      <t>キョジュウ</t>
    </rPh>
    <rPh sb="19" eb="20">
      <t>ヨウ</t>
    </rPh>
    <rPh sb="21" eb="22">
      <t>キョウ</t>
    </rPh>
    <rPh sb="27" eb="28">
      <t>カギ</t>
    </rPh>
    <rPh sb="32" eb="35">
      <t>ユカメンセキ</t>
    </rPh>
    <rPh sb="36" eb="38">
      <t>ゴウケイ</t>
    </rPh>
    <phoneticPr fontId="1"/>
  </si>
  <si>
    <t>住戸面積</t>
    <rPh sb="0" eb="2">
      <t>ジュウコ</t>
    </rPh>
    <rPh sb="2" eb="4">
      <t>メンセキ</t>
    </rPh>
    <phoneticPr fontId="1"/>
  </si>
  <si>
    <t>集合住宅等</t>
    <rPh sb="0" eb="2">
      <t>シュウゴウ</t>
    </rPh>
    <rPh sb="2" eb="4">
      <t>ジュウタク</t>
    </rPh>
    <rPh sb="4" eb="5">
      <t>トウ</t>
    </rPh>
    <phoneticPr fontId="1"/>
  </si>
  <si>
    <t>　　【集合住宅等の場合における単位住戸の数】</t>
    <rPh sb="3" eb="5">
      <t>シュウゴウ</t>
    </rPh>
    <rPh sb="5" eb="7">
      <t>ジュウタク</t>
    </rPh>
    <rPh sb="7" eb="8">
      <t>トウ</t>
    </rPh>
    <rPh sb="9" eb="11">
      <t>バアイ</t>
    </rPh>
    <rPh sb="15" eb="17">
      <t>タンイ</t>
    </rPh>
    <rPh sb="17" eb="19">
      <t>ジュウコ</t>
    </rPh>
    <rPh sb="20" eb="21">
      <t>カズ</t>
    </rPh>
    <phoneticPr fontId="1"/>
  </si>
  <si>
    <t>【５．建築物の階数・構造】</t>
    <rPh sb="7" eb="9">
      <t>カイスウ</t>
    </rPh>
    <rPh sb="10" eb="12">
      <t>コウゾウ</t>
    </rPh>
    <phoneticPr fontId="1"/>
  </si>
  <si>
    <t>　　【階数】</t>
    <rPh sb="3" eb="5">
      <t>カイスウ</t>
    </rPh>
    <phoneticPr fontId="1"/>
  </si>
  <si>
    <t>　　【構造】</t>
    <rPh sb="3" eb="5">
      <t>コウゾウ</t>
    </rPh>
    <phoneticPr fontId="1"/>
  </si>
  <si>
    <t>【１．建築主②】</t>
    <rPh sb="3" eb="5">
      <t>ケンチク</t>
    </rPh>
    <rPh sb="5" eb="6">
      <t>ヌシ</t>
    </rPh>
    <phoneticPr fontId="1"/>
  </si>
  <si>
    <t>　　１　各面共通</t>
    <rPh sb="4" eb="6">
      <t>カクメン</t>
    </rPh>
    <rPh sb="6" eb="8">
      <t>キョウツウ</t>
    </rPh>
    <phoneticPr fontId="1"/>
  </si>
  <si>
    <t>　　３　第二面関係</t>
    <rPh sb="4" eb="6">
      <t>ダイニ</t>
    </rPh>
    <rPh sb="6" eb="7">
      <t>メン</t>
    </rPh>
    <rPh sb="7" eb="9">
      <t>カンケイ</t>
    </rPh>
    <phoneticPr fontId="1"/>
  </si>
  <si>
    <t>　　　　(1)　建築主からの委任を受けた手続代行者がいる場合においては、２欄に記入してください。</t>
    <rPh sb="7" eb="9">
      <t>ケンチク</t>
    </rPh>
    <rPh sb="9" eb="10">
      <t>ヌシ</t>
    </rPh>
    <rPh sb="13" eb="15">
      <t>イニン</t>
    </rPh>
    <rPh sb="16" eb="17">
      <t>ウ</t>
    </rPh>
    <rPh sb="19" eb="21">
      <t>テツヅ</t>
    </rPh>
    <rPh sb="21" eb="24">
      <t>ダイコウシャ</t>
    </rPh>
    <rPh sb="27" eb="29">
      <t>バアイ</t>
    </rPh>
    <rPh sb="36" eb="37">
      <t>ラン</t>
    </rPh>
    <rPh sb="38" eb="40">
      <t>キニュウ</t>
    </rPh>
    <phoneticPr fontId="1"/>
  </si>
  <si>
    <t>　　　　(2)　建築主が２以上のときは、１欄には代表となる建築主のみについて記入し、別紙に他の建築主についてそれぞれ必要な事項を記入して添えてく</t>
    <rPh sb="7" eb="9">
      <t>ケンチク</t>
    </rPh>
    <rPh sb="9" eb="10">
      <t>ヌシ</t>
    </rPh>
    <rPh sb="12" eb="14">
      <t>イジョウ</t>
    </rPh>
    <rPh sb="20" eb="21">
      <t>ラン</t>
    </rPh>
    <rPh sb="23" eb="25">
      <t>ダイヒョウ</t>
    </rPh>
    <rPh sb="28" eb="30">
      <t>ケンチク</t>
    </rPh>
    <rPh sb="30" eb="31">
      <t>ヌシ</t>
    </rPh>
    <rPh sb="37" eb="39">
      <t>キニュウ</t>
    </rPh>
    <rPh sb="41" eb="43">
      <t>ベッシ</t>
    </rPh>
    <rPh sb="44" eb="45">
      <t>ホカ</t>
    </rPh>
    <rPh sb="46" eb="48">
      <t>ケンチク</t>
    </rPh>
    <rPh sb="48" eb="49">
      <t>ヌシ</t>
    </rPh>
    <rPh sb="57" eb="59">
      <t>ヒツヨウ</t>
    </rPh>
    <rPh sb="60" eb="62">
      <t>ジコウ</t>
    </rPh>
    <rPh sb="63" eb="65">
      <t>キニュウ</t>
    </rPh>
    <rPh sb="67" eb="68">
      <t>ソ</t>
    </rPh>
    <phoneticPr fontId="1"/>
  </si>
  <si>
    <t>　　　　　　 ださい。</t>
    <phoneticPr fontId="1"/>
  </si>
  <si>
    <t>　　　　(1)　この用紙の大きさは、日本産業規格Ａ４としてください。</t>
    <rPh sb="9" eb="11">
      <t>ヨウシ</t>
    </rPh>
    <rPh sb="12" eb="13">
      <t>オオ</t>
    </rPh>
    <rPh sb="17" eb="19">
      <t>ニホン</t>
    </rPh>
    <rPh sb="19" eb="21">
      <t>サンギョウ</t>
    </rPh>
    <rPh sb="21" eb="23">
      <t>キカク</t>
    </rPh>
    <phoneticPr fontId="1"/>
  </si>
  <si>
    <t>　　　　(2)　数字は算用数字を、単位はメートル法を用いてください。</t>
    <rPh sb="7" eb="9">
      <t>スウジ</t>
    </rPh>
    <rPh sb="10" eb="12">
      <t>サンヨウ</t>
    </rPh>
    <rPh sb="12" eb="14">
      <t>スウジ</t>
    </rPh>
    <rPh sb="16" eb="18">
      <t>タンイ</t>
    </rPh>
    <rPh sb="23" eb="24">
      <t>ホウ</t>
    </rPh>
    <rPh sb="25" eb="26">
      <t>モチ</t>
    </rPh>
    <phoneticPr fontId="1"/>
  </si>
  <si>
    <t>　　２　第一面関係</t>
    <rPh sb="4" eb="5">
      <t>ダイ</t>
    </rPh>
    <rPh sb="5" eb="7">
      <t>イチメン</t>
    </rPh>
    <rPh sb="7" eb="9">
      <t>カンケイ</t>
    </rPh>
    <phoneticPr fontId="1"/>
  </si>
  <si>
    <t>　　　　(1)　※印のある欄は記入しないでください。</t>
    <rPh sb="8" eb="9">
      <t>シルシ</t>
    </rPh>
    <rPh sb="12" eb="13">
      <t>ラン</t>
    </rPh>
    <rPh sb="14" eb="16">
      <t>キニュウ</t>
    </rPh>
    <phoneticPr fontId="1"/>
  </si>
  <si>
    <t>　　　　(2)　建築主が法人である場合には、代表者の氏名を併せて記載してください。</t>
    <rPh sb="7" eb="9">
      <t>ケンチク</t>
    </rPh>
    <rPh sb="9" eb="10">
      <t>ヌシ</t>
    </rPh>
    <rPh sb="11" eb="13">
      <t>ホウジン</t>
    </rPh>
    <rPh sb="16" eb="18">
      <t>バアイ</t>
    </rPh>
    <rPh sb="21" eb="24">
      <t>ダイヒョウシャ</t>
    </rPh>
    <rPh sb="25" eb="27">
      <t>シメイ</t>
    </rPh>
    <rPh sb="28" eb="29">
      <t>アワ</t>
    </rPh>
    <rPh sb="31" eb="33">
      <t>キサイ</t>
    </rPh>
    <phoneticPr fontId="1"/>
  </si>
  <si>
    <t>　　４　第三面関係</t>
    <rPh sb="4" eb="5">
      <t>ダイ</t>
    </rPh>
    <rPh sb="5" eb="7">
      <t>サンメン</t>
    </rPh>
    <rPh sb="7" eb="9">
      <t>カンケイ</t>
    </rPh>
    <phoneticPr fontId="1"/>
  </si>
  <si>
    <t>　　　　(1)　住居表示が定まっているときは、３欄に記入してください。</t>
    <rPh sb="7" eb="9">
      <t>ジュウキョ</t>
    </rPh>
    <rPh sb="9" eb="11">
      <t>ヒョウジ</t>
    </rPh>
    <rPh sb="12" eb="13">
      <t>サダ</t>
    </rPh>
    <rPh sb="23" eb="24">
      <t>ラン</t>
    </rPh>
    <rPh sb="25" eb="27">
      <t>キニュウ</t>
    </rPh>
    <phoneticPr fontId="1"/>
  </si>
  <si>
    <t>　　　　(2)　４欄は、該当するチェックボックスに「✓」マークを入れて、それぞれの建て方における単位住戸及び共用部分（人の居住の用に供するものに限</t>
    <rPh sb="8" eb="9">
      <t>ラン</t>
    </rPh>
    <rPh sb="11" eb="13">
      <t>ガイトウ</t>
    </rPh>
    <rPh sb="40" eb="41">
      <t>タ</t>
    </rPh>
    <rPh sb="42" eb="43">
      <t>カタ</t>
    </rPh>
    <rPh sb="47" eb="49">
      <t>タンイ</t>
    </rPh>
    <rPh sb="49" eb="51">
      <t>ジュウコ</t>
    </rPh>
    <rPh sb="51" eb="52">
      <t>オヨ</t>
    </rPh>
    <rPh sb="53" eb="55">
      <t>キョウヨウ</t>
    </rPh>
    <rPh sb="55" eb="57">
      <t>ブブン</t>
    </rPh>
    <rPh sb="58" eb="59">
      <t>ヒト</t>
    </rPh>
    <rPh sb="60" eb="62">
      <t>キョジュウ</t>
    </rPh>
    <rPh sb="63" eb="64">
      <t>ヨウ</t>
    </rPh>
    <rPh sb="65" eb="66">
      <t>キョウ</t>
    </rPh>
    <rPh sb="71" eb="72">
      <t>カギ</t>
    </rPh>
    <phoneticPr fontId="1"/>
  </si>
  <si>
    <t>　　　　　　 る。）の床面積の合計等を記入してください。</t>
    <rPh sb="10" eb="13">
      <t>ユカメンセキ</t>
    </rPh>
    <rPh sb="14" eb="16">
      <t>ゴウケイ</t>
    </rPh>
    <rPh sb="16" eb="17">
      <t>トウ</t>
    </rPh>
    <rPh sb="18" eb="20">
      <t>キニュウ</t>
    </rPh>
    <phoneticPr fontId="1"/>
  </si>
  <si>
    <t>（第四面）</t>
    <rPh sb="2" eb="3">
      <t>４</t>
    </rPh>
    <phoneticPr fontId="1"/>
  </si>
  <si>
    <t>集合住宅等の単位住戸に関する事項</t>
    <rPh sb="0" eb="2">
      <t>シュウゴウ</t>
    </rPh>
    <rPh sb="2" eb="4">
      <t>ジュウタク</t>
    </rPh>
    <rPh sb="4" eb="5">
      <t>トウ</t>
    </rPh>
    <rPh sb="6" eb="8">
      <t>タンイ</t>
    </rPh>
    <rPh sb="8" eb="10">
      <t>ジュウコ</t>
    </rPh>
    <rPh sb="11" eb="12">
      <t>カン</t>
    </rPh>
    <phoneticPr fontId="1"/>
  </si>
  <si>
    <t>【１．単位住戸の番号】</t>
    <rPh sb="3" eb="5">
      <t>タンイ</t>
    </rPh>
    <rPh sb="5" eb="7">
      <t>ジュウコ</t>
    </rPh>
    <rPh sb="8" eb="10">
      <t>バンゴウ</t>
    </rPh>
    <phoneticPr fontId="1"/>
  </si>
  <si>
    <t>【２．単位住戸の存する階】</t>
    <rPh sb="3" eb="5">
      <t>タンイ</t>
    </rPh>
    <rPh sb="5" eb="7">
      <t>ジュウコ</t>
    </rPh>
    <rPh sb="8" eb="9">
      <t>ゾン</t>
    </rPh>
    <rPh sb="11" eb="12">
      <t>カイ</t>
    </rPh>
    <phoneticPr fontId="1"/>
  </si>
  <si>
    <t>　　　　(1)　第四面は、第三面の４欄で「集合住宅等」を選択した場合に作成してください。</t>
    <rPh sb="7" eb="8">
      <t>ダイ</t>
    </rPh>
    <rPh sb="8" eb="10">
      <t>ヨンメン</t>
    </rPh>
    <rPh sb="12" eb="13">
      <t>ダイ</t>
    </rPh>
    <rPh sb="13" eb="15">
      <t>サンメン</t>
    </rPh>
    <rPh sb="17" eb="18">
      <t>ラン</t>
    </rPh>
    <rPh sb="20" eb="22">
      <t>シュウゴウ</t>
    </rPh>
    <rPh sb="22" eb="24">
      <t>ジュウタク</t>
    </rPh>
    <rPh sb="24" eb="25">
      <t>トウ</t>
    </rPh>
    <rPh sb="27" eb="29">
      <t>センタク</t>
    </rPh>
    <rPh sb="31" eb="33">
      <t>バアイ</t>
    </rPh>
    <rPh sb="34" eb="36">
      <t>サクセイ</t>
    </rPh>
    <phoneticPr fontId="1"/>
  </si>
  <si>
    <t>　　　　(2)　１欄は、単位住戸ごとに通し番号を付し、その番号を記入してください。</t>
    <rPh sb="8" eb="9">
      <t>ラン</t>
    </rPh>
    <rPh sb="11" eb="13">
      <t>タンイ</t>
    </rPh>
    <rPh sb="13" eb="15">
      <t>ジュウコ</t>
    </rPh>
    <rPh sb="18" eb="19">
      <t>トオ</t>
    </rPh>
    <rPh sb="20" eb="22">
      <t>バンゴウ</t>
    </rPh>
    <rPh sb="23" eb="24">
      <t>フ</t>
    </rPh>
    <rPh sb="28" eb="30">
      <t>バンゴウ</t>
    </rPh>
    <rPh sb="31" eb="33">
      <t>キニュウ</t>
    </rPh>
    <phoneticPr fontId="1"/>
  </si>
  <si>
    <t>→</t>
    <phoneticPr fontId="1"/>
  </si>
  <si>
    <t>記</t>
    <rPh sb="0" eb="1">
      <t>キ</t>
    </rPh>
    <phoneticPr fontId="1"/>
  </si>
  <si>
    <t>１</t>
    <phoneticPr fontId="1"/>
  </si>
  <si>
    <t>２</t>
  </si>
  <si>
    <t>　東京ゼロエミ住宅設計（変更）　確認書交付番号</t>
    <rPh sb="1" eb="3">
      <t>トウキョウ</t>
    </rPh>
    <rPh sb="7" eb="9">
      <t>ジュウタク</t>
    </rPh>
    <rPh sb="9" eb="11">
      <t>セッケイ</t>
    </rPh>
    <rPh sb="12" eb="14">
      <t>ヘンコウ</t>
    </rPh>
    <rPh sb="16" eb="18">
      <t>カクニン</t>
    </rPh>
    <rPh sb="18" eb="19">
      <t>ショ</t>
    </rPh>
    <rPh sb="19" eb="21">
      <t>コウフ</t>
    </rPh>
    <rPh sb="21" eb="23">
      <t>バンゴウ</t>
    </rPh>
    <phoneticPr fontId="1"/>
  </si>
  <si>
    <t>　東京ゼロエミ住宅設計（変更）　確認書交付年月日</t>
    <rPh sb="21" eb="24">
      <t>ネンガッピ</t>
    </rPh>
    <phoneticPr fontId="1"/>
  </si>
  <si>
    <t>第</t>
    <rPh sb="0" eb="1">
      <t>ダイ</t>
    </rPh>
    <phoneticPr fontId="1"/>
  </si>
  <si>
    <t>号</t>
    <rPh sb="0" eb="1">
      <t>ゴウ</t>
    </rPh>
    <phoneticPr fontId="1"/>
  </si>
  <si>
    <t>（建築主）</t>
    <rPh sb="1" eb="3">
      <t>ケンチク</t>
    </rPh>
    <rPh sb="3" eb="4">
      <t>ヌシ</t>
    </rPh>
    <phoneticPr fontId="1"/>
  </si>
  <si>
    <t>　　　　(3)　２欄【ヘ．要綱第９条第２項各号への該当の有無】は、該当するチェックボックスに「✓」マークを入れてください。</t>
    <rPh sb="12" eb="14">
      <t>ヨウコウ</t>
    </rPh>
    <rPh sb="14" eb="15">
      <t>ダイ</t>
    </rPh>
    <rPh sb="16" eb="17">
      <t>ジョウ</t>
    </rPh>
    <rPh sb="17" eb="18">
      <t>ダイ</t>
    </rPh>
    <rPh sb="19" eb="20">
      <t>コウ</t>
    </rPh>
    <rPh sb="20" eb="22">
      <t>カクゴウ</t>
    </rPh>
    <rPh sb="24" eb="26">
      <t>ガイトウ</t>
    </rPh>
    <rPh sb="27" eb="29">
      <t>ウム</t>
    </rPh>
    <rPh sb="32" eb="34">
      <t>ガイトウ</t>
    </rPh>
    <phoneticPr fontId="1"/>
  </si>
  <si>
    <t>㎡</t>
    <phoneticPr fontId="1"/>
  </si>
  <si>
    <t>　　５　第四面関係</t>
    <rPh sb="4" eb="5">
      <t>ダイ</t>
    </rPh>
    <rPh sb="5" eb="6">
      <t>ヨン</t>
    </rPh>
    <rPh sb="6" eb="7">
      <t>メン</t>
    </rPh>
    <rPh sb="7" eb="9">
      <t>カンケイ</t>
    </rPh>
    <phoneticPr fontId="1"/>
  </si>
  <si>
    <t>対象要件の
確認</t>
    <rPh sb="0" eb="2">
      <t>タイショウ</t>
    </rPh>
    <rPh sb="2" eb="4">
      <t>ヨウケン</t>
    </rPh>
    <rPh sb="6" eb="8">
      <t>カクニン</t>
    </rPh>
    <phoneticPr fontId="1"/>
  </si>
  <si>
    <t>建築物及びその敷地に関する事項</t>
    <rPh sb="3" eb="4">
      <t>オヨ</t>
    </rPh>
    <rPh sb="7" eb="9">
      <t>シキチ</t>
    </rPh>
    <phoneticPr fontId="1"/>
  </si>
  <si>
    <t>登録認証審査機関</t>
    <rPh sb="0" eb="2">
      <t>トウロク</t>
    </rPh>
    <rPh sb="2" eb="4">
      <t>ニンショウ</t>
    </rPh>
    <rPh sb="4" eb="6">
      <t>シンサ</t>
    </rPh>
    <rPh sb="6" eb="8">
      <t>キカン</t>
    </rPh>
    <phoneticPr fontId="1"/>
  </si>
  <si>
    <t>別記第７号様式（第１６条第１項関係）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1"/>
  </si>
  <si>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1"/>
  </si>
  <si>
    <t>（工事施工者）</t>
    <rPh sb="1" eb="3">
      <t>コウジ</t>
    </rPh>
    <rPh sb="3" eb="5">
      <t>セコウ</t>
    </rPh>
    <rPh sb="5" eb="6">
      <t>シャ</t>
    </rPh>
    <phoneticPr fontId="1"/>
  </si>
  <si>
    <t>【申請する住宅の直前の東京ゼロエミ住宅設計（変更）確認審査】</t>
    <rPh sb="1" eb="3">
      <t>シンセイ</t>
    </rPh>
    <rPh sb="5" eb="7">
      <t>ジュウタク</t>
    </rPh>
    <rPh sb="8" eb="10">
      <t>チョクゼン</t>
    </rPh>
    <rPh sb="11" eb="13">
      <t>トウキョウ</t>
    </rPh>
    <rPh sb="17" eb="19">
      <t>ジュウタク</t>
    </rPh>
    <rPh sb="19" eb="21">
      <t>セッケイ</t>
    </rPh>
    <rPh sb="22" eb="24">
      <t>ヘンコウ</t>
    </rPh>
    <rPh sb="25" eb="27">
      <t>カクニン</t>
    </rPh>
    <rPh sb="27" eb="29">
      <t>シンサ</t>
    </rPh>
    <phoneticPr fontId="1"/>
  </si>
  <si>
    <t>【３．工事施工者】</t>
    <rPh sb="3" eb="5">
      <t>コウジ</t>
    </rPh>
    <rPh sb="5" eb="7">
      <t>セコウ</t>
    </rPh>
    <rPh sb="7" eb="8">
      <t>シャ</t>
    </rPh>
    <phoneticPr fontId="1"/>
  </si>
  <si>
    <t>【４．備　考】</t>
    <rPh sb="3" eb="4">
      <t>ソナエ</t>
    </rPh>
    <rPh sb="5" eb="6">
      <t>コウ</t>
    </rPh>
    <phoneticPr fontId="1"/>
  </si>
  <si>
    <t>変更あり</t>
    <rPh sb="0" eb="2">
      <t>ヘンコウ</t>
    </rPh>
    <phoneticPr fontId="1"/>
  </si>
  <si>
    <t>変更なし</t>
    <rPh sb="0" eb="2">
      <t>ヘンコウ</t>
    </rPh>
    <phoneticPr fontId="1"/>
  </si>
  <si>
    <t>【６．新築等計画からの変更の有無】</t>
    <rPh sb="3" eb="5">
      <t>シンチク</t>
    </rPh>
    <rPh sb="5" eb="6">
      <t>トウ</t>
    </rPh>
    <rPh sb="6" eb="8">
      <t>ケイカク</t>
    </rPh>
    <rPh sb="11" eb="13">
      <t>ヘンコウ</t>
    </rPh>
    <rPh sb="14" eb="16">
      <t>ウム</t>
    </rPh>
    <phoneticPr fontId="1"/>
  </si>
  <si>
    <t>　工事完了日</t>
    <rPh sb="1" eb="3">
      <t>コウジ</t>
    </rPh>
    <rPh sb="3" eb="5">
      <t>カンリョウ</t>
    </rPh>
    <rPh sb="5" eb="6">
      <t>テイジツ</t>
    </rPh>
    <phoneticPr fontId="1"/>
  </si>
  <si>
    <t>【７．工事着手年月日】</t>
    <rPh sb="3" eb="5">
      <t>コウジ</t>
    </rPh>
    <rPh sb="5" eb="7">
      <t>チャクシュ</t>
    </rPh>
    <rPh sb="7" eb="10">
      <t>ネンガッピ</t>
    </rPh>
    <rPh sb="8" eb="9">
      <t>テイネン</t>
    </rPh>
    <phoneticPr fontId="1"/>
  </si>
  <si>
    <t>【８．工事完了年月日】</t>
    <rPh sb="3" eb="5">
      <t>コウジ</t>
    </rPh>
    <rPh sb="5" eb="7">
      <t>カンリョウ</t>
    </rPh>
    <rPh sb="7" eb="10">
      <t>ネンガッピ</t>
    </rPh>
    <rPh sb="8" eb="9">
      <t>テイネン</t>
    </rPh>
    <phoneticPr fontId="1"/>
  </si>
  <si>
    <t>　　　　(3)　６欄は、該当するチェックボックスに「✓」マークを入れてください。</t>
    <rPh sb="9" eb="10">
      <t>ラン</t>
    </rPh>
    <rPh sb="12" eb="14">
      <t>ガイトウ</t>
    </rPh>
    <rPh sb="32" eb="33">
      <t>イ</t>
    </rPh>
    <phoneticPr fontId="1"/>
  </si>
  <si>
    <t>【３．適合状況を確認する際に選択した認証要件の基準】</t>
    <rPh sb="3" eb="5">
      <t>テキゴウ</t>
    </rPh>
    <rPh sb="5" eb="7">
      <t>ジョウキョウ</t>
    </rPh>
    <rPh sb="8" eb="10">
      <t>カクニン</t>
    </rPh>
    <rPh sb="12" eb="13">
      <t>サイ</t>
    </rPh>
    <rPh sb="14" eb="16">
      <t>センタク</t>
    </rPh>
    <rPh sb="18" eb="20">
      <t>ニンショウ</t>
    </rPh>
    <rPh sb="20" eb="22">
      <t>ヨウケン</t>
    </rPh>
    <rPh sb="23" eb="25">
      <t>キジュン</t>
    </rPh>
    <phoneticPr fontId="1"/>
  </si>
  <si>
    <t>東京ゼロエミ住宅認証業務に関する手続き、工事完了検査提出図書の作成、訂正及び</t>
    <rPh sb="0" eb="2">
      <t>トウキョウ</t>
    </rPh>
    <rPh sb="6" eb="8">
      <t>ジュウタク</t>
    </rPh>
    <rPh sb="8" eb="10">
      <t>ニンショウ</t>
    </rPh>
    <rPh sb="10" eb="12">
      <t>ギョウム</t>
    </rPh>
    <rPh sb="13" eb="14">
      <t>カン</t>
    </rPh>
    <rPh sb="16" eb="18">
      <t>テツヅ</t>
    </rPh>
    <rPh sb="20" eb="22">
      <t>コウジ</t>
    </rPh>
    <rPh sb="22" eb="24">
      <t>カンリョウ</t>
    </rPh>
    <rPh sb="24" eb="26">
      <t>ケンサ</t>
    </rPh>
    <rPh sb="26" eb="28">
      <t>テイシュツ</t>
    </rPh>
    <rPh sb="28" eb="30">
      <t>トショ</t>
    </rPh>
    <rPh sb="29" eb="30">
      <t>シュツズ</t>
    </rPh>
    <rPh sb="31" eb="33">
      <t>サクセイ</t>
    </rPh>
    <rPh sb="34" eb="36">
      <t>テイセイ</t>
    </rPh>
    <phoneticPr fontId="1"/>
  </si>
  <si>
    <t>　東京ゼロエミ住宅の認証に関する要綱第１６条第１項の規定に基づき、東京ゼロエミ住宅工事完了検査を</t>
    <rPh sb="1" eb="3">
      <t>トウキョウ</t>
    </rPh>
    <rPh sb="7" eb="9">
      <t>ジュウタク</t>
    </rPh>
    <rPh sb="10" eb="12">
      <t>ニンショウ</t>
    </rPh>
    <rPh sb="13" eb="14">
      <t>カン</t>
    </rPh>
    <rPh sb="16" eb="18">
      <t>ヨウコウ</t>
    </rPh>
    <rPh sb="18" eb="19">
      <t>ダイ</t>
    </rPh>
    <rPh sb="21" eb="22">
      <t>ジョウ</t>
    </rPh>
    <rPh sb="22" eb="23">
      <t>ダイ</t>
    </rPh>
    <rPh sb="24" eb="25">
      <t>コウ</t>
    </rPh>
    <rPh sb="26" eb="28">
      <t>キテイ</t>
    </rPh>
    <rPh sb="29" eb="30">
      <t>モト</t>
    </rPh>
    <rPh sb="33" eb="35">
      <t>トウキョウ</t>
    </rPh>
    <rPh sb="39" eb="41">
      <t>ジュウタク</t>
    </rPh>
    <rPh sb="41" eb="43">
      <t>コウジ</t>
    </rPh>
    <rPh sb="43" eb="45">
      <t>カンリョウ</t>
    </rPh>
    <rPh sb="45" eb="47">
      <t>ケンサ</t>
    </rPh>
    <phoneticPr fontId="1"/>
  </si>
  <si>
    <t>下記のとおり申請します。</t>
    <phoneticPr fontId="1"/>
  </si>
  <si>
    <t>東京ゼロエミ住宅指針 第４に規定する太陽光発電システムを設置</t>
    <rPh sb="0" eb="2">
      <t>トウキョウ</t>
    </rPh>
    <rPh sb="6" eb="8">
      <t>ジュウタク</t>
    </rPh>
    <rPh sb="8" eb="10">
      <t>シシン</t>
    </rPh>
    <rPh sb="11" eb="12">
      <t>ダイ</t>
    </rPh>
    <rPh sb="14" eb="16">
      <t>キテイ</t>
    </rPh>
    <rPh sb="18" eb="20">
      <t>タイヨウ</t>
    </rPh>
    <rPh sb="20" eb="21">
      <t>ヒカリ</t>
    </rPh>
    <rPh sb="21" eb="23">
      <t>ハツデン</t>
    </rPh>
    <rPh sb="28" eb="30">
      <t>セッチ</t>
    </rPh>
    <phoneticPr fontId="1"/>
  </si>
  <si>
    <t>例）</t>
    <rPh sb="0" eb="1">
      <t>レイ</t>
    </rPh>
    <phoneticPr fontId="1"/>
  </si>
  <si>
    <t>・主たる居室へのルームエアコンディショナーの設置</t>
    <rPh sb="1" eb="2">
      <t>シュ</t>
    </rPh>
    <rPh sb="4" eb="6">
      <t>キョシツ</t>
    </rPh>
    <rPh sb="22" eb="24">
      <t>セッチ</t>
    </rPh>
    <phoneticPr fontId="1"/>
  </si>
  <si>
    <t>・LED照明の設置</t>
    <rPh sb="4" eb="6">
      <t>ショウメイ</t>
    </rPh>
    <rPh sb="7" eb="9">
      <t>セッチ</t>
    </rPh>
    <phoneticPr fontId="1"/>
  </si>
  <si>
    <t>等</t>
    <rPh sb="0" eb="1">
      <t>トウ</t>
    </rPh>
    <phoneticPr fontId="1"/>
  </si>
  <si>
    <t>認証事項に係る全ての工事（※下記例参照）が完了している</t>
    <rPh sb="7" eb="8">
      <t>スベ</t>
    </rPh>
    <rPh sb="10" eb="12">
      <t>コウジ</t>
    </rPh>
    <rPh sb="14" eb="15">
      <t>シタ</t>
    </rPh>
    <rPh sb="15" eb="16">
      <t>キ</t>
    </rPh>
    <rPh sb="16" eb="17">
      <t>レイ</t>
    </rPh>
    <rPh sb="17" eb="19">
      <t>サンショウ</t>
    </rPh>
    <rPh sb="21" eb="23">
      <t>カンリョウ</t>
    </rPh>
    <phoneticPr fontId="1"/>
  </si>
  <si>
    <t>【東京ゼロエミ住宅】　工事完了検査時　必要書類チェックシート</t>
    <rPh sb="7" eb="9">
      <t>ジュウタク</t>
    </rPh>
    <rPh sb="11" eb="13">
      <t>コウジ</t>
    </rPh>
    <phoneticPr fontId="1"/>
  </si>
  <si>
    <r>
      <t>※「工事完了検査で目視確認が難しい部分」は、</t>
    </r>
    <r>
      <rPr>
        <b/>
        <u/>
        <sz val="10"/>
        <rFont val="ＭＳ Ｐゴシック"/>
        <family val="3"/>
        <charset val="128"/>
      </rPr>
      <t>その施工・設置等が確認できる資料（写真・納品書等）</t>
    </r>
    <r>
      <rPr>
        <sz val="10"/>
        <rFont val="ＭＳ Ｐゴシック"/>
        <family val="3"/>
        <charset val="128"/>
      </rPr>
      <t>をご提出お願い致します。</t>
    </r>
    <rPh sb="2" eb="4">
      <t>コウジ</t>
    </rPh>
    <rPh sb="17" eb="19">
      <t>ブブン</t>
    </rPh>
    <rPh sb="24" eb="26">
      <t>セコウ</t>
    </rPh>
    <rPh sb="27" eb="29">
      <t>セッチ</t>
    </rPh>
    <rPh sb="29" eb="30">
      <t>トウ</t>
    </rPh>
    <rPh sb="45" eb="46">
      <t>トウ</t>
    </rPh>
    <rPh sb="49" eb="51">
      <t>テイシュツ</t>
    </rPh>
    <rPh sb="52" eb="53">
      <t>ネガ</t>
    </rPh>
    <rPh sb="54" eb="55">
      <t>イタ</t>
    </rPh>
    <phoneticPr fontId="1"/>
  </si>
  <si>
    <t>※申請書類は（各2部）</t>
    <phoneticPr fontId="1"/>
  </si>
  <si>
    <t>東京ゼロエミ住宅　工事完了検査申請書類</t>
    <rPh sb="0" eb="2">
      <t>トウキョウ</t>
    </rPh>
    <rPh sb="6" eb="8">
      <t>ジュウタク</t>
    </rPh>
    <rPh sb="9" eb="11">
      <t>コウジ</t>
    </rPh>
    <rPh sb="11" eb="13">
      <t>カンリョウ</t>
    </rPh>
    <rPh sb="13" eb="15">
      <t>ケンサ</t>
    </rPh>
    <rPh sb="15" eb="17">
      <t>シンセイ</t>
    </rPh>
    <rPh sb="17" eb="19">
      <t>ショルイ</t>
    </rPh>
    <phoneticPr fontId="1"/>
  </si>
  <si>
    <t>【東京ゼロエミ】　完了検査時　必要書類チェックシート</t>
    <rPh sb="1" eb="3">
      <t>トウキョウ</t>
    </rPh>
    <rPh sb="9" eb="11">
      <t>カンリョウ</t>
    </rPh>
    <rPh sb="11" eb="13">
      <t>ケンサ</t>
    </rPh>
    <rPh sb="13" eb="14">
      <t>ジ</t>
    </rPh>
    <rPh sb="15" eb="17">
      <t>ヒツヨウ</t>
    </rPh>
    <rPh sb="17" eb="19">
      <t>ショルイ</t>
    </rPh>
    <phoneticPr fontId="1"/>
  </si>
  <si>
    <t>※ 正本用1部のみ</t>
    <rPh sb="2" eb="3">
      <t>セイ</t>
    </rPh>
    <rPh sb="3" eb="4">
      <t>ホン</t>
    </rPh>
    <rPh sb="4" eb="5">
      <t>ヨウ</t>
    </rPh>
    <rPh sb="6" eb="7">
      <t>ブ</t>
    </rPh>
    <phoneticPr fontId="1"/>
  </si>
  <si>
    <t>委任状</t>
    <rPh sb="0" eb="3">
      <t>イニンジョウ</t>
    </rPh>
    <phoneticPr fontId="1"/>
  </si>
  <si>
    <t xml:space="preserve">施工状況報告書 </t>
    <rPh sb="0" eb="2">
      <t>セコウ</t>
    </rPh>
    <rPh sb="2" eb="4">
      <t>ジョウキョウ</t>
    </rPh>
    <rPh sb="4" eb="7">
      <t>ホウコクショ</t>
    </rPh>
    <phoneticPr fontId="1"/>
  </si>
  <si>
    <t>※ 正本用1部のみ</t>
    <phoneticPr fontId="1"/>
  </si>
  <si>
    <t>変更申告書</t>
    <rPh sb="0" eb="2">
      <t>ヘンコウ</t>
    </rPh>
    <rPh sb="2" eb="4">
      <t>シンコク</t>
    </rPh>
    <rPh sb="4" eb="5">
      <t>ショ</t>
    </rPh>
    <phoneticPr fontId="1"/>
  </si>
  <si>
    <t>その他の必要書類（完了検査で目視確認が難しいもの）</t>
    <rPh sb="2" eb="3">
      <t>タ</t>
    </rPh>
    <rPh sb="4" eb="6">
      <t>ヒツヨウ</t>
    </rPh>
    <rPh sb="6" eb="8">
      <t>ショルイ</t>
    </rPh>
    <rPh sb="9" eb="11">
      <t>カンリョウ</t>
    </rPh>
    <rPh sb="11" eb="13">
      <t>ケンサ</t>
    </rPh>
    <rPh sb="14" eb="16">
      <t>モクシ</t>
    </rPh>
    <rPh sb="16" eb="18">
      <t>カクニン</t>
    </rPh>
    <rPh sb="19" eb="20">
      <t>ムズカ</t>
    </rPh>
    <phoneticPr fontId="1"/>
  </si>
  <si>
    <t>写真</t>
  </si>
  <si>
    <t>断熱材の施工状況写真</t>
    <phoneticPr fontId="1"/>
  </si>
  <si>
    <t>壁、はねだし部分、バルコニー部分等の施工確認が
目視で出来ない部分</t>
    <rPh sb="16" eb="17">
      <t>トウ</t>
    </rPh>
    <phoneticPr fontId="1"/>
  </si>
  <si>
    <t>ヘッダー配管のヘッダー部分</t>
    <phoneticPr fontId="1"/>
  </si>
  <si>
    <r>
      <t>※床下点検口付近から</t>
    </r>
    <r>
      <rPr>
        <u/>
        <sz val="10"/>
        <rFont val="ＭＳ Ｐゴシック"/>
        <family val="3"/>
        <charset val="128"/>
      </rPr>
      <t>目視できる場合はご提出不要</t>
    </r>
    <phoneticPr fontId="1"/>
  </si>
  <si>
    <t>納品書等</t>
    <rPh sb="0" eb="3">
      <t>ノウヒンショ</t>
    </rPh>
    <rPh sb="3" eb="4">
      <t>トウ</t>
    </rPh>
    <phoneticPr fontId="1"/>
  </si>
  <si>
    <t>照明設備</t>
    <phoneticPr fontId="1"/>
  </si>
  <si>
    <r>
      <t>設置された照明機器が</t>
    </r>
    <r>
      <rPr>
        <u/>
        <sz val="10"/>
        <rFont val="ＭＳ Ｐゴシック"/>
        <family val="3"/>
        <charset val="128"/>
      </rPr>
      <t>全てLEDであることが確認できる資料</t>
    </r>
    <phoneticPr fontId="1"/>
  </si>
  <si>
    <t>各種水栓</t>
    <rPh sb="0" eb="2">
      <t>カクシュ</t>
    </rPh>
    <rPh sb="2" eb="4">
      <t>スイセン</t>
    </rPh>
    <phoneticPr fontId="12"/>
  </si>
  <si>
    <t>本体に品番がない場合等、品番確認できる資料</t>
    <rPh sb="0" eb="2">
      <t>ホンタイ</t>
    </rPh>
    <rPh sb="3" eb="5">
      <t>ヒンバン</t>
    </rPh>
    <rPh sb="4" eb="5">
      <t>セイヒン</t>
    </rPh>
    <rPh sb="8" eb="10">
      <t>バアイ</t>
    </rPh>
    <rPh sb="10" eb="11">
      <t>トウ</t>
    </rPh>
    <rPh sb="12" eb="14">
      <t>ヒンバン</t>
    </rPh>
    <rPh sb="14" eb="16">
      <t>カクニン</t>
    </rPh>
    <rPh sb="19" eb="21">
      <t>シリョウ</t>
    </rPh>
    <phoneticPr fontId="1"/>
  </si>
  <si>
    <t>※現場にてご提示頂いても結構です。</t>
    <rPh sb="1" eb="3">
      <t>ゲンバ</t>
    </rPh>
    <rPh sb="6" eb="8">
      <t>テイジ</t>
    </rPh>
    <rPh sb="8" eb="9">
      <t>イタダ</t>
    </rPh>
    <rPh sb="12" eb="14">
      <t>ケッコウ</t>
    </rPh>
    <phoneticPr fontId="1"/>
  </si>
  <si>
    <r>
      <t>※設計検査時から</t>
    </r>
    <r>
      <rPr>
        <u/>
        <sz val="10"/>
        <rFont val="ＭＳ Ｐゴシック"/>
        <family val="3"/>
        <charset val="128"/>
      </rPr>
      <t>変更があった場合のみ</t>
    </r>
    <r>
      <rPr>
        <sz val="10"/>
        <rFont val="ＭＳ Ｐゴシック"/>
        <family val="3"/>
        <charset val="128"/>
      </rPr>
      <t xml:space="preserve">
（変更図面、資料（設備機器等））</t>
    </r>
    <rPh sb="1" eb="3">
      <t>セッケイ</t>
    </rPh>
    <rPh sb="3" eb="5">
      <t>ケンサ</t>
    </rPh>
    <rPh sb="5" eb="6">
      <t>ジ</t>
    </rPh>
    <rPh sb="8" eb="10">
      <t>ヘンコウ</t>
    </rPh>
    <rPh sb="14" eb="16">
      <t>バアイ</t>
    </rPh>
    <rPh sb="20" eb="22">
      <t>ヘンコウ</t>
    </rPh>
    <rPh sb="22" eb="24">
      <t>ズメン</t>
    </rPh>
    <phoneticPr fontId="1"/>
  </si>
  <si>
    <t>―　東京ゼロエミ住宅　―</t>
    <rPh sb="2" eb="4">
      <t>トウキョウ</t>
    </rPh>
    <rPh sb="8" eb="10">
      <t>ジュウタク</t>
    </rPh>
    <phoneticPr fontId="1"/>
  </si>
  <si>
    <t>　住宅の名称 ※</t>
    <rPh sb="1" eb="3">
      <t>ジュウタク</t>
    </rPh>
    <rPh sb="4" eb="6">
      <t>メイショウ</t>
    </rPh>
    <phoneticPr fontId="1"/>
  </si>
  <si>
    <t>　地名地番 ※</t>
    <rPh sb="1" eb="3">
      <t>チメイ</t>
    </rPh>
    <rPh sb="3" eb="5">
      <t>チバン</t>
    </rPh>
    <phoneticPr fontId="1"/>
  </si>
  <si>
    <t>※の欄に変更申告者（工事施工者）の方が記入してください</t>
    <rPh sb="2" eb="3">
      <t>ラン</t>
    </rPh>
    <rPh sb="4" eb="6">
      <t>ヘンコウ</t>
    </rPh>
    <rPh sb="6" eb="9">
      <t>シンコクシャ</t>
    </rPh>
    <rPh sb="10" eb="12">
      <t>コウジ</t>
    </rPh>
    <rPh sb="12" eb="14">
      <t>セコウ</t>
    </rPh>
    <rPh sb="14" eb="15">
      <t>シャ</t>
    </rPh>
    <rPh sb="17" eb="18">
      <t>カタ</t>
    </rPh>
    <rPh sb="19" eb="21">
      <t>キニュウ</t>
    </rPh>
    <phoneticPr fontId="1"/>
  </si>
  <si>
    <t>No</t>
    <phoneticPr fontId="1"/>
  </si>
  <si>
    <t>変更項目 ※</t>
    <rPh sb="0" eb="2">
      <t>ヘンコウ</t>
    </rPh>
    <rPh sb="2" eb="4">
      <t>コウモク</t>
    </rPh>
    <phoneticPr fontId="1"/>
  </si>
  <si>
    <t>変更内容報告欄 ※</t>
    <rPh sb="0" eb="2">
      <t>ヘンコウ</t>
    </rPh>
    <rPh sb="2" eb="4">
      <t>ナイヨウ</t>
    </rPh>
    <rPh sb="4" eb="6">
      <t>ホウコクショ</t>
    </rPh>
    <rPh sb="6" eb="7">
      <t>ラン</t>
    </rPh>
    <phoneticPr fontId="1"/>
  </si>
  <si>
    <t>　変更申告者</t>
    <rPh sb="1" eb="3">
      <t>ヘンコウ</t>
    </rPh>
    <rPh sb="3" eb="6">
      <t>シンコクシャ</t>
    </rPh>
    <phoneticPr fontId="1"/>
  </si>
  <si>
    <t>　会社名 ※</t>
    <rPh sb="1" eb="3">
      <t>カイシャ</t>
    </rPh>
    <rPh sb="3" eb="4">
      <t>メイ</t>
    </rPh>
    <phoneticPr fontId="1"/>
  </si>
  <si>
    <t>　所属・氏名 ※</t>
    <rPh sb="1" eb="3">
      <t>ショゾク</t>
    </rPh>
    <rPh sb="4" eb="6">
      <t>シメイ</t>
    </rPh>
    <phoneticPr fontId="1"/>
  </si>
  <si>
    <t>1.　この様式は、「東京ゼロエミ住宅設計確認書」が交付された後に、当該計画に変更が発生した場合の変更内容</t>
    <rPh sb="5" eb="7">
      <t>ヨウシキ</t>
    </rPh>
    <rPh sb="10" eb="12">
      <t>トウキョウ</t>
    </rPh>
    <rPh sb="16" eb="18">
      <t>ジュウタク</t>
    </rPh>
    <rPh sb="18" eb="20">
      <t>セッケイ</t>
    </rPh>
    <rPh sb="20" eb="22">
      <t>カクニン</t>
    </rPh>
    <rPh sb="22" eb="23">
      <t>ショ</t>
    </rPh>
    <rPh sb="25" eb="27">
      <t>コウフ</t>
    </rPh>
    <rPh sb="30" eb="31">
      <t>ノチ</t>
    </rPh>
    <rPh sb="33" eb="35">
      <t>トウガイ</t>
    </rPh>
    <rPh sb="35" eb="37">
      <t>ケイカク</t>
    </rPh>
    <rPh sb="38" eb="40">
      <t>ヘンコウ</t>
    </rPh>
    <rPh sb="41" eb="43">
      <t>ハッセイ</t>
    </rPh>
    <rPh sb="45" eb="47">
      <t>バアイ</t>
    </rPh>
    <rPh sb="48" eb="50">
      <t>ヘンコウ</t>
    </rPh>
    <rPh sb="50" eb="52">
      <t>ナイヨウ</t>
    </rPh>
    <phoneticPr fontId="1"/>
  </si>
  <si>
    <t>　 （設計変更確認審査が必要な変更は除く。）を記するのに用いて下さい。</t>
    <rPh sb="3" eb="5">
      <t>セッケイ</t>
    </rPh>
    <rPh sb="5" eb="7">
      <t>ヘンコウ</t>
    </rPh>
    <rPh sb="7" eb="9">
      <t>カクニン</t>
    </rPh>
    <rPh sb="9" eb="11">
      <t>シンサ</t>
    </rPh>
    <rPh sb="12" eb="14">
      <t>ヒツヨウ</t>
    </rPh>
    <rPh sb="15" eb="17">
      <t>ヘンコウ</t>
    </rPh>
    <rPh sb="18" eb="19">
      <t>ノゾ</t>
    </rPh>
    <rPh sb="23" eb="24">
      <t>キ</t>
    </rPh>
    <rPh sb="28" eb="29">
      <t>モチ</t>
    </rPh>
    <rPh sb="31" eb="32">
      <t>クダ</t>
    </rPh>
    <phoneticPr fontId="1"/>
  </si>
  <si>
    <t>※工事完了検査を行う場合は記入</t>
    <rPh sb="1" eb="3">
      <t>コウジ</t>
    </rPh>
    <rPh sb="3" eb="5">
      <t>カンリョウ</t>
    </rPh>
    <rPh sb="5" eb="7">
      <t>ケンサ</t>
    </rPh>
    <rPh sb="8" eb="9">
      <t>オコナ</t>
    </rPh>
    <rPh sb="10" eb="12">
      <t>バアイ</t>
    </rPh>
    <rPh sb="13" eb="15">
      <t>キニュウ</t>
    </rPh>
    <phoneticPr fontId="1"/>
  </si>
  <si>
    <t>【１．建築主③】</t>
    <rPh sb="3" eb="5">
      <t>ケンチク</t>
    </rPh>
    <rPh sb="5" eb="6">
      <t>ヌシ</t>
    </rPh>
    <phoneticPr fontId="1"/>
  </si>
  <si>
    <t>東京ゼロエミ・完了</t>
    <rPh sb="0" eb="2">
      <t>トウキョウ</t>
    </rPh>
    <rPh sb="7" eb="9">
      <t>カンリョウ</t>
    </rPh>
    <phoneticPr fontId="1"/>
  </si>
  <si>
    <t>（ 写真、納品書 等　別紙「必要書類チェックシート」参照 ）</t>
    <rPh sb="2" eb="4">
      <t>シャシン</t>
    </rPh>
    <rPh sb="5" eb="8">
      <t>ノウヒンショ</t>
    </rPh>
    <rPh sb="9" eb="10">
      <t>トウ</t>
    </rPh>
    <rPh sb="11" eb="13">
      <t>ベッシ</t>
    </rPh>
    <rPh sb="14" eb="16">
      <t>ヒツヨウ</t>
    </rPh>
    <rPh sb="16" eb="18">
      <t>ショルイ</t>
    </rPh>
    <rPh sb="26" eb="28">
      <t>サンショウ</t>
    </rPh>
    <phoneticPr fontId="1"/>
  </si>
  <si>
    <t>完了検査で目視が難しい部分の確認資料が揃っている</t>
    <rPh sb="0" eb="2">
      <t>カンリョウ</t>
    </rPh>
    <rPh sb="2" eb="4">
      <t>ケンサ</t>
    </rPh>
    <rPh sb="5" eb="7">
      <t>モクシ</t>
    </rPh>
    <rPh sb="8" eb="9">
      <t>ムズカ</t>
    </rPh>
    <rPh sb="11" eb="13">
      <t>ブブン</t>
    </rPh>
    <rPh sb="14" eb="16">
      <t>カクニン</t>
    </rPh>
    <rPh sb="16" eb="18">
      <t>シリョウ</t>
    </rPh>
    <rPh sb="19" eb="20">
      <t>ソロ</t>
    </rPh>
    <phoneticPr fontId="1"/>
  </si>
  <si>
    <t>【９．適合状況を確認する水準】</t>
    <rPh sb="3" eb="5">
      <t>テキゴウ</t>
    </rPh>
    <rPh sb="5" eb="7">
      <t>ジョウキョウ</t>
    </rPh>
    <rPh sb="8" eb="10">
      <t>カクニン</t>
    </rPh>
    <rPh sb="12" eb="14">
      <t>スイジュン</t>
    </rPh>
    <phoneticPr fontId="1"/>
  </si>
  <si>
    <t>水準１</t>
    <rPh sb="0" eb="2">
      <t>スイジュン</t>
    </rPh>
    <phoneticPr fontId="1"/>
  </si>
  <si>
    <t>水準２</t>
    <rPh sb="0" eb="2">
      <t>スイジュン</t>
    </rPh>
    <phoneticPr fontId="1"/>
  </si>
  <si>
    <t>水準３</t>
    <rPh sb="0" eb="2">
      <t>スイジュン</t>
    </rPh>
    <phoneticPr fontId="1"/>
  </si>
  <si>
    <t>【10．適合状況を確認する際に選択した認証要件の基準】</t>
    <rPh sb="4" eb="6">
      <t>テキゴウ</t>
    </rPh>
    <rPh sb="6" eb="8">
      <t>ジョウキョウ</t>
    </rPh>
    <rPh sb="9" eb="11">
      <t>カクニン</t>
    </rPh>
    <rPh sb="13" eb="14">
      <t>サイ</t>
    </rPh>
    <rPh sb="15" eb="17">
      <t>センタク</t>
    </rPh>
    <rPh sb="19" eb="21">
      <t>ニンショウ</t>
    </rPh>
    <rPh sb="21" eb="23">
      <t>ヨウケン</t>
    </rPh>
    <rPh sb="24" eb="26">
      <t>キジュン</t>
    </rPh>
    <phoneticPr fontId="1"/>
  </si>
  <si>
    <t>設置あり</t>
    <rPh sb="0" eb="2">
      <t>セッチ</t>
    </rPh>
    <phoneticPr fontId="1"/>
  </si>
  <si>
    <t>設置なし</t>
    <rPh sb="0" eb="2">
      <t>セッチ</t>
    </rPh>
    <phoneticPr fontId="1"/>
  </si>
  <si>
    <t>該当あり</t>
    <rPh sb="0" eb="2">
      <t>ガイトウ</t>
    </rPh>
    <phoneticPr fontId="1"/>
  </si>
  <si>
    <t>該当なし</t>
    <rPh sb="0" eb="2">
      <t>ガイトウ</t>
    </rPh>
    <phoneticPr fontId="1"/>
  </si>
  <si>
    <t>【11．太陽光発電システム設置の有無】</t>
    <rPh sb="4" eb="7">
      <t>タイヨウコウ</t>
    </rPh>
    <rPh sb="7" eb="9">
      <t>ハツデン</t>
    </rPh>
    <rPh sb="13" eb="15">
      <t>セッチ</t>
    </rPh>
    <rPh sb="16" eb="18">
      <t>ウム</t>
    </rPh>
    <phoneticPr fontId="1"/>
  </si>
  <si>
    <t>【12．東京ゼロエミ住宅におけるオール電化への該当の有無】</t>
    <rPh sb="4" eb="6">
      <t>トウキョウ</t>
    </rPh>
    <rPh sb="10" eb="12">
      <t>ジュウタク</t>
    </rPh>
    <rPh sb="19" eb="21">
      <t>デンカ</t>
    </rPh>
    <rPh sb="23" eb="25">
      <t>ガイトウ</t>
    </rPh>
    <rPh sb="26" eb="28">
      <t>ウム</t>
    </rPh>
    <phoneticPr fontId="1"/>
  </si>
  <si>
    <t>【13．その他必要な事項】</t>
    <rPh sb="6" eb="7">
      <t>ホカ</t>
    </rPh>
    <rPh sb="7" eb="9">
      <t>ヒツヨウ</t>
    </rPh>
    <rPh sb="10" eb="12">
      <t>ジコウ</t>
    </rPh>
    <phoneticPr fontId="1"/>
  </si>
  <si>
    <t>【14．備考】</t>
    <rPh sb="4" eb="5">
      <t>ソナエ</t>
    </rPh>
    <rPh sb="5" eb="6">
      <t>コウ</t>
    </rPh>
    <phoneticPr fontId="1"/>
  </si>
  <si>
    <t>【４．東京ゼロエミ住宅におけるオール電化への該当の有無】</t>
    <rPh sb="3" eb="5">
      <t>トウキョウ</t>
    </rPh>
    <rPh sb="9" eb="11">
      <t>ジュウタク</t>
    </rPh>
    <rPh sb="18" eb="20">
      <t>デンカ</t>
    </rPh>
    <rPh sb="22" eb="24">
      <t>ガイトウ</t>
    </rPh>
    <rPh sb="25" eb="27">
      <t>ウム</t>
    </rPh>
    <phoneticPr fontId="1"/>
  </si>
  <si>
    <t>【５．備考】</t>
    <rPh sb="3" eb="4">
      <t>ソナエ</t>
    </rPh>
    <rPh sb="4" eb="5">
      <t>コウ</t>
    </rPh>
    <phoneticPr fontId="1"/>
  </si>
  <si>
    <t>　　　　(4)　９欄から12欄までは、該当するチェックボックスに「✓」マークを入れてください。</t>
    <rPh sb="14" eb="15">
      <t>ラン</t>
    </rPh>
    <rPh sb="18" eb="20">
      <t>ガイトウ</t>
    </rPh>
    <phoneticPr fontId="1"/>
  </si>
  <si>
    <t>　　　　(6)　ここに書き表せない事項で、認証に当たり特に注意を要する事項は、14欄又は別紙に記載して添えてください。</t>
    <rPh sb="10" eb="11">
      <t>カ</t>
    </rPh>
    <rPh sb="12" eb="13">
      <t>アラワ</t>
    </rPh>
    <rPh sb="16" eb="18">
      <t>ジコウ</t>
    </rPh>
    <rPh sb="21" eb="23">
      <t>ニンショウ</t>
    </rPh>
    <rPh sb="23" eb="24">
      <t>ア</t>
    </rPh>
    <rPh sb="26" eb="27">
      <t>トク</t>
    </rPh>
    <rPh sb="28" eb="30">
      <t>チュウイ</t>
    </rPh>
    <rPh sb="31" eb="32">
      <t>ヨウ</t>
    </rPh>
    <rPh sb="34" eb="36">
      <t>ジコウ</t>
    </rPh>
    <rPh sb="41" eb="42">
      <t>マタ</t>
    </rPh>
    <rPh sb="43" eb="45">
      <t>ベッシ</t>
    </rPh>
    <rPh sb="46" eb="48">
      <t>キサイ</t>
    </rPh>
    <rPh sb="50" eb="51">
      <t>ソ</t>
    </rPh>
    <phoneticPr fontId="1"/>
  </si>
  <si>
    <t>　　　　(3)　３欄及び４欄は、該当するチェックボックスに「✓」マークを入れてください。</t>
    <rPh sb="10" eb="11">
      <t>オヨ</t>
    </rPh>
    <rPh sb="13" eb="14">
      <t>ラン</t>
    </rPh>
    <rPh sb="15" eb="17">
      <t>ガイトウ</t>
    </rPh>
    <phoneticPr fontId="1"/>
  </si>
  <si>
    <t>　　　　(4)　ここに書き表せない事項で、認証に当たり特に注意を要する事項は、５欄又は別紙に記載して添えてください。</t>
    <rPh sb="10" eb="11">
      <t>カ</t>
    </rPh>
    <rPh sb="12" eb="13">
      <t>アラワ</t>
    </rPh>
    <rPh sb="16" eb="18">
      <t>ジコウ</t>
    </rPh>
    <rPh sb="21" eb="23">
      <t>ニンショウ</t>
    </rPh>
    <rPh sb="23" eb="24">
      <t>ア</t>
    </rPh>
    <rPh sb="26" eb="27">
      <t>トク</t>
    </rPh>
    <rPh sb="28" eb="30">
      <t>チュウイ</t>
    </rPh>
    <rPh sb="31" eb="32">
      <t>ヨウ</t>
    </rPh>
    <rPh sb="34" eb="36">
      <t>ジコウ</t>
    </rPh>
    <rPh sb="40" eb="41">
      <t>マタ</t>
    </rPh>
    <rPh sb="42" eb="44">
      <t>ベッシ</t>
    </rPh>
    <rPh sb="45" eb="47">
      <t>キサイ</t>
    </rPh>
    <rPh sb="49" eb="50">
      <t>ソ</t>
    </rPh>
    <phoneticPr fontId="1"/>
  </si>
  <si>
    <t>　　　　(5)　12欄は、集合住宅等の場合、当該建築物における全て又は一部の単位住戸が該当する場合は「該当あり」のチェックボックスに「✓」マークを</t>
    <rPh sb="10" eb="11">
      <t>ラン</t>
    </rPh>
    <rPh sb="13" eb="15">
      <t>シュウゴウ</t>
    </rPh>
    <rPh sb="15" eb="17">
      <t>ジュウタク</t>
    </rPh>
    <rPh sb="17" eb="18">
      <t>トウ</t>
    </rPh>
    <rPh sb="19" eb="21">
      <t>バアイ</t>
    </rPh>
    <rPh sb="22" eb="24">
      <t>トウガイ</t>
    </rPh>
    <rPh sb="24" eb="27">
      <t>ケンチクブツ</t>
    </rPh>
    <rPh sb="31" eb="32">
      <t>スベ</t>
    </rPh>
    <rPh sb="33" eb="34">
      <t>マタ</t>
    </rPh>
    <rPh sb="35" eb="37">
      <t>イチブ</t>
    </rPh>
    <rPh sb="38" eb="40">
      <t>タンイ</t>
    </rPh>
    <rPh sb="40" eb="42">
      <t>ジュウコ</t>
    </rPh>
    <rPh sb="43" eb="45">
      <t>ガイトウ</t>
    </rPh>
    <rPh sb="47" eb="49">
      <t>バアイ</t>
    </rPh>
    <rPh sb="51" eb="53">
      <t>ガイトウ</t>
    </rPh>
    <phoneticPr fontId="1"/>
  </si>
  <si>
    <t>　　　　　　 入れてください。</t>
    <phoneticPr fontId="1"/>
  </si>
  <si>
    <t>適合状況を
確認する水準</t>
    <rPh sb="0" eb="4">
      <t>テキゴウジョウキョウ</t>
    </rPh>
    <rPh sb="6" eb="8">
      <t>カクニン</t>
    </rPh>
    <rPh sb="10" eb="12">
      <t>スイジュン</t>
    </rPh>
    <phoneticPr fontId="1"/>
  </si>
  <si>
    <t>選択した
基準</t>
    <rPh sb="0" eb="2">
      <t>センタク</t>
    </rPh>
    <rPh sb="5" eb="7">
      <t>キジュン</t>
    </rPh>
    <phoneticPr fontId="1"/>
  </si>
  <si>
    <t>システムの出力</t>
    <rPh sb="5" eb="7">
      <t>シュツリョク</t>
    </rPh>
    <phoneticPr fontId="1"/>
  </si>
  <si>
    <t>　確認済証　交付日</t>
    <rPh sb="1" eb="3">
      <t>カクニン</t>
    </rPh>
    <rPh sb="3" eb="4">
      <t>スミ</t>
    </rPh>
    <rPh sb="4" eb="5">
      <t>ショウ</t>
    </rPh>
    <rPh sb="6" eb="8">
      <t>コウフ</t>
    </rPh>
    <rPh sb="8" eb="9">
      <t>ヒ</t>
    </rPh>
    <phoneticPr fontId="1"/>
  </si>
  <si>
    <t>● 申込担当者・工事担当者他の記入をお願いします</t>
    <rPh sb="2" eb="4">
      <t>モウシコミ</t>
    </rPh>
    <rPh sb="4" eb="7">
      <t>タントウシャ</t>
    </rPh>
    <rPh sb="8" eb="10">
      <t>コウジ</t>
    </rPh>
    <rPh sb="10" eb="13">
      <t>タントウシャ</t>
    </rPh>
    <rPh sb="13" eb="14">
      <t>ホカ</t>
    </rPh>
    <rPh sb="15" eb="17">
      <t>キニュウ</t>
    </rPh>
    <rPh sb="19" eb="20">
      <t>ネガ</t>
    </rPh>
    <phoneticPr fontId="1"/>
  </si>
  <si>
    <t>仕様規定</t>
    <rPh sb="0" eb="2">
      <t>シヨウ</t>
    </rPh>
    <rPh sb="2" eb="4">
      <t>キテイ</t>
    </rPh>
    <phoneticPr fontId="1"/>
  </si>
  <si>
    <t>太陽光発電システム
設置の有無</t>
    <rPh sb="0" eb="3">
      <t>タイヨウコウ</t>
    </rPh>
    <rPh sb="3" eb="5">
      <t>ハツデン</t>
    </rPh>
    <rPh sb="10" eb="12">
      <t>セッチ</t>
    </rPh>
    <rPh sb="13" eb="15">
      <t>ウム</t>
    </rPh>
    <phoneticPr fontId="1"/>
  </si>
  <si>
    <t>性能規定</t>
    <rPh sb="0" eb="2">
      <t>セイノウ</t>
    </rPh>
    <rPh sb="2" eb="4">
      <t>キテイ</t>
    </rPh>
    <phoneticPr fontId="1"/>
  </si>
  <si>
    <t>オール電化該当の有無</t>
    <rPh sb="3" eb="5">
      <t>デンカ</t>
    </rPh>
    <rPh sb="5" eb="7">
      <t>ガイトウ</t>
    </rPh>
    <rPh sb="8" eb="10">
      <t>ウム</t>
    </rPh>
    <phoneticPr fontId="1"/>
  </si>
  <si>
    <t>なお、この申請書及び添付図書に記載の事項は、事実に相違ありません。</t>
    <rPh sb="10" eb="14">
      <t>テンプトショ</t>
    </rPh>
    <phoneticPr fontId="1"/>
  </si>
  <si>
    <t>「仕様基準」の場合、</t>
    <rPh sb="1" eb="3">
      <t>シヨウ</t>
    </rPh>
    <rPh sb="3" eb="5">
      <t>キジュン</t>
    </rPh>
    <rPh sb="7" eb="9">
      <t>バアイ</t>
    </rPh>
    <phoneticPr fontId="1"/>
  </si>
  <si>
    <t>または「性能基準」でヘッダー配管を選択している場合</t>
    <rPh sb="4" eb="6">
      <t>セイノウ</t>
    </rPh>
    <rPh sb="6" eb="8">
      <t>キジュン</t>
    </rPh>
    <rPh sb="14" eb="16">
      <t>ハイカン</t>
    </rPh>
    <rPh sb="17" eb="19">
      <t>センタク</t>
    </rPh>
    <rPh sb="23" eb="25">
      <t>バアイ</t>
    </rPh>
    <phoneticPr fontId="1"/>
  </si>
  <si>
    <t>＜設計変更確認審査の対象となる変更＞</t>
    <phoneticPr fontId="1"/>
  </si>
  <si>
    <t>・認証事項が認証要件に適合しない変更</t>
    <phoneticPr fontId="1"/>
  </si>
  <si>
    <t>・単位住戸及び共用部分の床面積の合計が1割以上増加又は減少する変更</t>
    <phoneticPr fontId="1"/>
  </si>
  <si>
    <t>・単位住戸の戸数数が増加又は減少する変更</t>
    <phoneticPr fontId="1"/>
  </si>
  <si>
    <t>・住宅の構造種別の変更</t>
    <phoneticPr fontId="1"/>
  </si>
  <si>
    <t>・認証要件の適合状況を確認する際に選択した認証要件の水準又は基準の変更</t>
    <phoneticPr fontId="1"/>
  </si>
  <si>
    <t>・太陽光発電システムの設置の有無の変更</t>
    <phoneticPr fontId="1"/>
  </si>
  <si>
    <t>・設置される太陽光発電システムの出力が増加又は減少する変更</t>
    <phoneticPr fontId="1"/>
  </si>
  <si>
    <t>・オール電化への該当の有無の変更</t>
    <phoneticPr fontId="1"/>
  </si>
  <si>
    <t>認証事項が認証要件に適合しない変更</t>
    <phoneticPr fontId="1"/>
  </si>
  <si>
    <t>単位住戸及び共用部分の床面積の合計が1割以上増加又は減少する変更</t>
    <phoneticPr fontId="1"/>
  </si>
  <si>
    <t>単位住戸の戸数数が増加又は減少する変更</t>
    <phoneticPr fontId="1"/>
  </si>
  <si>
    <t>住宅の構造種別の変更</t>
    <phoneticPr fontId="1"/>
  </si>
  <si>
    <t>認証要件の適合状況を確認する際に選択した認証要件の水準又は基準の変更</t>
    <phoneticPr fontId="1"/>
  </si>
  <si>
    <t>太陽光発電システムの設置の有無の変更</t>
    <phoneticPr fontId="1"/>
  </si>
  <si>
    <t>設置される太陽光発電システムの出力が増加又は減少する変更</t>
    <phoneticPr fontId="1"/>
  </si>
  <si>
    <t>オール電化への該当の有無の変更</t>
    <phoneticPr fontId="1"/>
  </si>
  <si>
    <t>なお、認証事項に係る項目について下記の項目に関する変更が発生する場合は、</t>
    <phoneticPr fontId="1"/>
  </si>
  <si>
    <r>
      <rPr>
        <b/>
        <u/>
        <sz val="10"/>
        <color rgb="FFFF0000"/>
        <rFont val="ＭＳ Ｐゴシック"/>
        <family val="3"/>
        <charset val="128"/>
      </rPr>
      <t>変更に係る工事に着手する前</t>
    </r>
    <r>
      <rPr>
        <sz val="10"/>
        <rFont val="ＭＳ Ｐゴシック"/>
        <family val="3"/>
        <charset val="128"/>
      </rPr>
      <t>に「設計変更確認審査」の申請が必要となります。</t>
    </r>
    <phoneticPr fontId="1"/>
  </si>
  <si>
    <r>
      <t>必要な変更審査の申請を怠った場合、</t>
    </r>
    <r>
      <rPr>
        <b/>
        <u/>
        <sz val="10"/>
        <color rgb="FFFF0000"/>
        <rFont val="ＭＳ Ｐゴシック"/>
        <family val="3"/>
        <charset val="128"/>
      </rPr>
      <t>原則として認証が取得できなくなります</t>
    </r>
    <r>
      <rPr>
        <sz val="10"/>
        <rFont val="ＭＳ Ｐゴシック"/>
        <family val="3"/>
        <charset val="128"/>
      </rPr>
      <t>のでご注意ください。</t>
    </r>
    <phoneticPr fontId="1"/>
  </si>
  <si>
    <t>「工事完了」とは、東京ゼロエミ住宅の認証事項に係る全ての工事の完了をいいます。</t>
    <phoneticPr fontId="1"/>
  </si>
  <si>
    <t>①</t>
    <phoneticPr fontId="1"/>
  </si>
  <si>
    <r>
      <t>下記のような工事が完了していない場合は</t>
    </r>
    <r>
      <rPr>
        <b/>
        <u/>
        <sz val="10"/>
        <color rgb="FFFF0000"/>
        <rFont val="ＭＳ Ｐゴシック"/>
        <family val="3"/>
        <charset val="128"/>
      </rPr>
      <t>完了検査を受けることができません</t>
    </r>
    <r>
      <rPr>
        <sz val="10"/>
        <rFont val="ＭＳ Ｐゴシック"/>
        <family val="3"/>
        <charset val="128"/>
      </rPr>
      <t>のでご注意ください。</t>
    </r>
    <phoneticPr fontId="1"/>
  </si>
  <si>
    <t>例）</t>
    <phoneticPr fontId="1"/>
  </si>
  <si>
    <t xml:space="preserve"> ・主たる居室へのルームエアコンディショナーの設置</t>
    <phoneticPr fontId="1"/>
  </si>
  <si>
    <t xml:space="preserve"> ・LED照明の設置</t>
    <phoneticPr fontId="1"/>
  </si>
  <si>
    <t>②</t>
    <phoneticPr fontId="1"/>
  </si>
  <si>
    <t>なお、竣工時に隠ぺいされる部分で認証事項になっているもの（壁、屋根又は天井等の断熱材、配管</t>
    <phoneticPr fontId="1"/>
  </si>
  <si>
    <t>方式　等）については、全ての種類（複数の仕様がある場合は各々の部分）の撮影が必要です。</t>
    <phoneticPr fontId="1"/>
  </si>
  <si>
    <t>③</t>
    <phoneticPr fontId="1"/>
  </si>
  <si>
    <t>ご申請者　様へ</t>
    <rPh sb="1" eb="4">
      <t>シンセイシャ</t>
    </rPh>
    <rPh sb="5" eb="6">
      <t>サマ</t>
    </rPh>
    <phoneticPr fontId="1"/>
  </si>
  <si>
    <t>東京ゼロエミ住宅の「工事完了検査申請書」ご作成の前に、</t>
    <rPh sb="0" eb="2">
      <t>トウキョウ</t>
    </rPh>
    <rPh sb="6" eb="8">
      <t>ジュウタク</t>
    </rPh>
    <rPh sb="10" eb="14">
      <t>コウジカンリョウ</t>
    </rPh>
    <rPh sb="14" eb="16">
      <t>ケンサ</t>
    </rPh>
    <rPh sb="16" eb="18">
      <t>シンセイ</t>
    </rPh>
    <rPh sb="18" eb="19">
      <t>ショ</t>
    </rPh>
    <rPh sb="21" eb="23">
      <t>サクセイ</t>
    </rPh>
    <rPh sb="24" eb="25">
      <t>マエ</t>
    </rPh>
    <phoneticPr fontId="1"/>
  </si>
  <si>
    <t>「設計変更確認審査」の申請が必要となります。</t>
    <phoneticPr fontId="1"/>
  </si>
  <si>
    <r>
      <t>認証事項に係る項目について下記の項目に関する変更が発生する場合は、</t>
    </r>
    <r>
      <rPr>
        <b/>
        <u/>
        <sz val="10"/>
        <color rgb="FFFF0000"/>
        <rFont val="ＭＳ Ｐゴシック"/>
        <family val="3"/>
        <charset val="128"/>
      </rPr>
      <t>変更に係る工事に着手する前</t>
    </r>
    <r>
      <rPr>
        <sz val="10"/>
        <rFont val="ＭＳ Ｐゴシック"/>
        <family val="3"/>
        <charset val="128"/>
      </rPr>
      <t>に</t>
    </r>
    <phoneticPr fontId="1"/>
  </si>
  <si>
    <r>
      <t>完了検査では</t>
    </r>
    <r>
      <rPr>
        <b/>
        <u/>
        <sz val="10"/>
        <color rgb="FFFF0000"/>
        <rFont val="ＭＳ Ｐゴシック"/>
        <family val="3"/>
        <charset val="128"/>
      </rPr>
      <t>現場写真の提示</t>
    </r>
    <r>
      <rPr>
        <sz val="10"/>
        <rFont val="ＭＳ Ｐゴシック"/>
        <family val="3"/>
        <charset val="128"/>
      </rPr>
      <t>が必要となりますので、予め現場ご担当者様とご調整ください。</t>
    </r>
    <phoneticPr fontId="1"/>
  </si>
  <si>
    <t>この案内書の申請書類への添付は不要です</t>
    <rPh sb="2" eb="4">
      <t>アンナイ</t>
    </rPh>
    <rPh sb="4" eb="5">
      <t>ショ</t>
    </rPh>
    <rPh sb="6" eb="8">
      <t>シンセイ</t>
    </rPh>
    <rPh sb="8" eb="10">
      <t>ショルイ</t>
    </rPh>
    <rPh sb="12" eb="14">
      <t>テンプ</t>
    </rPh>
    <rPh sb="15" eb="17">
      <t>フヨウ</t>
    </rPh>
    <phoneticPr fontId="1"/>
  </si>
  <si>
    <t>以下の内容を再度ご確認下さい</t>
    <rPh sb="6" eb="8">
      <t>サイド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</si>
</sst>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lt;=999]000;[&lt;=9999]000\-00;000\-0000"/>
    <numFmt numFmtId="178" formatCode="0.00&quot;㎡&quot;"/>
  </numFmts>
  <fonts count="35">
    <font>
      <sz val="11"/>
      <name val="ＭＳ Ｐゴシック"/>
      <family val="3"/>
      <charset val="128"/>
    </font>
    <font>
      <sz val="6"/>
      <name val="ＭＳ Ｐゴシック"/>
      <family val="3"/>
      <charset val="128"/>
    </font>
    <font>
      <sz val="1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4"/>
      <name val="ＭＳ Ｐ明朝"/>
      <family val="1"/>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b/>
      <sz val="8.5"/>
      <name val="ＭＳ Ｐゴシック"/>
      <family val="3"/>
      <charset val="128"/>
    </font>
    <font>
      <sz val="9"/>
      <color indexed="81"/>
      <name val="ＭＳ Ｐゴシック"/>
      <family val="3"/>
      <charset val="128"/>
    </font>
    <font>
      <sz val="8.5"/>
      <name val="ＭＳ Ｐゴシック"/>
      <family val="3"/>
      <charset val="128"/>
    </font>
    <font>
      <sz val="8"/>
      <color rgb="FFFF0000"/>
      <name val="ＭＳ Ｐゴシック"/>
      <family val="3"/>
      <charset val="128"/>
    </font>
    <font>
      <sz val="11"/>
      <color rgb="FFFF0000"/>
      <name val="ＭＳ Ｐゴシック"/>
      <family val="3"/>
      <charset val="128"/>
    </font>
    <font>
      <sz val="8"/>
      <color indexed="81"/>
      <name val="ＭＳ Ｐゴシック"/>
      <family val="3"/>
      <charset val="128"/>
    </font>
    <font>
      <sz val="12"/>
      <color indexed="81"/>
      <name val="ＭＳ Ｐゴシック"/>
      <family val="3"/>
      <charset val="128"/>
    </font>
    <font>
      <b/>
      <u/>
      <sz val="12"/>
      <color indexed="10"/>
      <name val="ＭＳ Ｐゴシック"/>
      <family val="3"/>
      <charset val="128"/>
    </font>
    <font>
      <b/>
      <u/>
      <sz val="9"/>
      <color indexed="81"/>
      <name val="ＭＳ Ｐゴシック"/>
      <family val="3"/>
      <charset val="128"/>
    </font>
    <font>
      <sz val="10"/>
      <name val="ＭＳ Ｐゴシック"/>
      <family val="3"/>
      <charset val="128"/>
    </font>
    <font>
      <b/>
      <u/>
      <sz val="10"/>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
      <u/>
      <sz val="10"/>
      <name val="ＭＳ Ｐゴシック"/>
      <family val="3"/>
      <charset val="128"/>
    </font>
    <font>
      <b/>
      <sz val="18"/>
      <color indexed="9"/>
      <name val="ＭＳ Ｐゴシック"/>
      <family val="3"/>
      <charset val="128"/>
    </font>
    <font>
      <b/>
      <u/>
      <sz val="10"/>
      <color rgb="FFFF0000"/>
      <name val="ＭＳ Ｐゴシック"/>
      <family val="3"/>
      <charset val="128"/>
    </font>
    <font>
      <sz val="11"/>
      <color rgb="FFFFFF00"/>
      <name val="HG丸ｺﾞｼｯｸM-PRO"/>
      <family val="3"/>
      <charset val="128"/>
    </font>
  </fonts>
  <fills count="8">
    <fill>
      <patternFill patternType="none"/>
    </fill>
    <fill>
      <patternFill patternType="gray125"/>
    </fill>
    <fill>
      <patternFill patternType="solid">
        <fgColor rgb="FFCCFFCC"/>
        <bgColor indexed="64"/>
      </patternFill>
    </fill>
    <fill>
      <patternFill patternType="solid">
        <fgColor rgb="FF66FF99"/>
        <bgColor indexed="64"/>
      </patternFill>
    </fill>
    <fill>
      <patternFill patternType="solid">
        <fgColor indexed="53"/>
        <bgColor indexed="64"/>
      </patternFill>
    </fill>
    <fill>
      <patternFill patternType="solid">
        <fgColor theme="0" tint="-0.14999847407452621"/>
        <bgColor indexed="64"/>
      </patternFill>
    </fill>
    <fill>
      <patternFill patternType="solid">
        <fgColor rgb="FFCCFFFF"/>
        <bgColor indexed="64"/>
      </patternFill>
    </fill>
    <fill>
      <patternFill patternType="solid">
        <fgColor rgb="FF92D050"/>
        <bgColor indexed="64"/>
      </patternFill>
    </fill>
  </fills>
  <borders count="92">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s>
  <cellStyleXfs count="4">
    <xf numFmtId="0" fontId="0" fillId="0" borderId="0">
      <alignment vertical="center"/>
    </xf>
    <xf numFmtId="0" fontId="11" fillId="0" borderId="0">
      <alignment vertical="center"/>
    </xf>
    <xf numFmtId="0" fontId="12" fillId="0" borderId="0"/>
    <xf numFmtId="0" fontId="12" fillId="0" borderId="0"/>
  </cellStyleXfs>
  <cellXfs count="46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Alignment="1">
      <alignment horizontal="center"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lignmen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 xfId="0" applyFont="1" applyBorder="1" applyAlignment="1">
      <alignment horizontal="center" vertical="center"/>
    </xf>
    <xf numFmtId="0" fontId="4" fillId="0" borderId="35" xfId="0" applyFont="1" applyBorder="1">
      <alignment vertical="center"/>
    </xf>
    <xf numFmtId="0" fontId="8" fillId="0" borderId="27" xfId="0" applyFont="1" applyBorder="1">
      <alignment vertical="center"/>
    </xf>
    <xf numFmtId="0" fontId="8" fillId="0" borderId="30" xfId="0" applyFont="1" applyBorder="1">
      <alignment vertical="center"/>
    </xf>
    <xf numFmtId="0" fontId="4" fillId="0" borderId="9" xfId="0" applyFont="1" applyBorder="1">
      <alignment vertical="center"/>
    </xf>
    <xf numFmtId="0" fontId="10" fillId="0" borderId="12" xfId="0" applyFont="1" applyBorder="1">
      <alignment vertical="center"/>
    </xf>
    <xf numFmtId="0" fontId="10" fillId="0" borderId="0" xfId="0" applyFont="1">
      <alignment vertical="center"/>
    </xf>
    <xf numFmtId="0" fontId="6" fillId="0" borderId="0" xfId="0" applyFont="1" applyAlignment="1" applyProtection="1">
      <alignment horizontal="center" vertical="center"/>
      <protection locked="0"/>
    </xf>
    <xf numFmtId="0" fontId="4" fillId="0" borderId="45" xfId="0" applyFont="1" applyBorder="1">
      <alignment vertical="center"/>
    </xf>
    <xf numFmtId="0" fontId="6" fillId="0" borderId="15" xfId="0" applyFont="1" applyBorder="1" applyAlignment="1">
      <alignment horizontal="center" vertical="center"/>
    </xf>
    <xf numFmtId="0" fontId="4" fillId="0" borderId="65" xfId="0" applyFont="1" applyBorder="1">
      <alignment vertical="center"/>
    </xf>
    <xf numFmtId="0" fontId="4" fillId="0" borderId="65" xfId="0" applyFont="1" applyBorder="1" applyAlignment="1">
      <alignment horizontal="center" vertical="center"/>
    </xf>
    <xf numFmtId="0" fontId="4" fillId="0" borderId="67" xfId="0" applyFont="1" applyBorder="1">
      <alignment vertical="center"/>
    </xf>
    <xf numFmtId="0" fontId="13" fillId="0" borderId="0" xfId="0" applyFont="1" applyAlignment="1"/>
    <xf numFmtId="0" fontId="13" fillId="0" borderId="0" xfId="0" applyFont="1" applyAlignment="1">
      <alignment horizontal="center"/>
    </xf>
    <xf numFmtId="0" fontId="14" fillId="0" borderId="0" xfId="0" applyFont="1" applyAlignment="1">
      <alignment shrinkToFit="1"/>
    </xf>
    <xf numFmtId="58" fontId="13" fillId="0" borderId="0" xfId="0" applyNumberFormat="1" applyFont="1" applyAlignment="1">
      <alignment horizontal="center"/>
    </xf>
    <xf numFmtId="0" fontId="14" fillId="0" borderId="0" xfId="0" quotePrefix="1" applyFont="1" applyAlignment="1">
      <alignment shrinkToFit="1"/>
    </xf>
    <xf numFmtId="0" fontId="14" fillId="0" borderId="0" xfId="0" applyFont="1" applyAlignment="1">
      <alignment horizontal="left"/>
    </xf>
    <xf numFmtId="0" fontId="13" fillId="0" borderId="0" xfId="0" applyFont="1" applyAlignment="1">
      <alignment horizontal="left"/>
    </xf>
    <xf numFmtId="0" fontId="16" fillId="0" borderId="0" xfId="0" applyFont="1" applyAlignment="1">
      <alignment horizontal="center"/>
    </xf>
    <xf numFmtId="0" fontId="13" fillId="0" borderId="0" xfId="0" applyFont="1">
      <alignment vertical="center"/>
    </xf>
    <xf numFmtId="0" fontId="0" fillId="0" borderId="0" xfId="0" applyAlignment="1"/>
    <xf numFmtId="0" fontId="13" fillId="0" borderId="0" xfId="0" applyFont="1" applyAlignment="1">
      <alignment horizontal="left" wrapText="1"/>
    </xf>
    <xf numFmtId="0" fontId="14" fillId="0" borderId="0" xfId="0" applyFont="1" applyAlignment="1">
      <alignment horizontal="left" wrapText="1"/>
    </xf>
    <xf numFmtId="0" fontId="13" fillId="0" borderId="17" xfId="0" applyFont="1" applyBorder="1" applyAlignment="1"/>
    <xf numFmtId="0" fontId="13" fillId="0" borderId="1" xfId="0" applyFont="1" applyBorder="1" applyAlignment="1"/>
    <xf numFmtId="0" fontId="13" fillId="0" borderId="1" xfId="0" applyFont="1" applyBorder="1" applyAlignment="1">
      <alignment horizontal="right"/>
    </xf>
    <xf numFmtId="0" fontId="17" fillId="0" borderId="0" xfId="0" applyFont="1" applyAlignment="1">
      <alignment horizontal="left"/>
    </xf>
    <xf numFmtId="49" fontId="14" fillId="0" borderId="0" xfId="0" applyNumberFormat="1" applyFont="1" applyAlignment="1">
      <alignment horizontal="right"/>
    </xf>
    <xf numFmtId="0" fontId="14" fillId="0" borderId="0" xfId="0" applyFont="1" applyAlignment="1"/>
    <xf numFmtId="0" fontId="13" fillId="0" borderId="0" xfId="0" applyFont="1" applyAlignment="1">
      <alignment wrapText="1"/>
    </xf>
    <xf numFmtId="0" fontId="14" fillId="0" borderId="0" xfId="0" quotePrefix="1" applyFont="1" applyAlignment="1"/>
    <xf numFmtId="0" fontId="14" fillId="0" borderId="0" xfId="0" applyFont="1" applyAlignment="1">
      <alignment horizontal="right" shrinkToFit="1"/>
    </xf>
    <xf numFmtId="0" fontId="13" fillId="0" borderId="1" xfId="0" applyFont="1" applyBorder="1" applyAlignment="1">
      <alignment horizontal="center"/>
    </xf>
    <xf numFmtId="0" fontId="13" fillId="0" borderId="1" xfId="0" applyFont="1" applyBorder="1" applyAlignment="1">
      <alignment horizontal="left"/>
    </xf>
    <xf numFmtId="0" fontId="16" fillId="0" borderId="0" xfId="2" applyFont="1" applyAlignment="1">
      <alignment horizontal="left"/>
    </xf>
    <xf numFmtId="0" fontId="16" fillId="0" borderId="0" xfId="2" applyFont="1"/>
    <xf numFmtId="49" fontId="14" fillId="0" borderId="0" xfId="0" applyNumberFormat="1" applyFont="1" applyAlignment="1"/>
    <xf numFmtId="0" fontId="19" fillId="0" borderId="0" xfId="0" applyFont="1" applyAlignment="1"/>
    <xf numFmtId="0" fontId="19" fillId="0" borderId="0" xfId="0" applyFont="1" applyAlignment="1">
      <alignment horizontal="left" wrapText="1"/>
    </xf>
    <xf numFmtId="0" fontId="16" fillId="0" borderId="1" xfId="0" applyFont="1" applyBorder="1" applyAlignment="1"/>
    <xf numFmtId="0" fontId="16" fillId="0" borderId="0" xfId="0" applyFont="1" applyAlignment="1"/>
    <xf numFmtId="178" fontId="13" fillId="0" borderId="1" xfId="0" applyNumberFormat="1" applyFont="1" applyBorder="1" applyAlignment="1">
      <alignment horizontal="left"/>
    </xf>
    <xf numFmtId="0" fontId="14" fillId="0" borderId="0" xfId="0" applyFont="1" applyAlignment="1">
      <alignment horizontal="left" shrinkToFit="1"/>
    </xf>
    <xf numFmtId="0" fontId="14" fillId="0" borderId="0" xfId="0" applyFont="1" applyAlignment="1">
      <alignment wrapText="1"/>
    </xf>
    <xf numFmtId="0" fontId="20" fillId="0" borderId="0" xfId="0" applyFont="1" applyAlignment="1">
      <alignment shrinkToFit="1"/>
    </xf>
    <xf numFmtId="0" fontId="21" fillId="0" borderId="0" xfId="0" applyFont="1" applyAlignment="1"/>
    <xf numFmtId="0" fontId="16" fillId="0" borderId="17" xfId="0" applyFont="1" applyBorder="1" applyAlignment="1"/>
    <xf numFmtId="0" fontId="13" fillId="0" borderId="0" xfId="0" applyFont="1" applyAlignment="1">
      <alignment horizontal="right"/>
    </xf>
    <xf numFmtId="0" fontId="15" fillId="0" borderId="0" xfId="0" applyFont="1" applyAlignment="1">
      <alignment horizontal="center"/>
    </xf>
    <xf numFmtId="49" fontId="13" fillId="0" borderId="0" xfId="0" applyNumberFormat="1" applyFont="1" applyAlignment="1">
      <alignment horizontal="right"/>
    </xf>
    <xf numFmtId="0" fontId="13" fillId="0" borderId="0" xfId="3" applyFont="1" applyAlignment="1">
      <alignment horizontal="center"/>
    </xf>
    <xf numFmtId="0" fontId="13" fillId="0" borderId="0" xfId="0" applyFont="1" applyAlignment="1">
      <alignment horizontal="distributed"/>
    </xf>
    <xf numFmtId="0" fontId="13" fillId="0" borderId="1" xfId="0" applyFont="1" applyBorder="1" applyAlignment="1">
      <alignment horizontal="distributed"/>
    </xf>
    <xf numFmtId="0" fontId="16" fillId="0" borderId="1" xfId="0" applyFont="1" applyBorder="1" applyAlignment="1">
      <alignment horizontal="left"/>
    </xf>
    <xf numFmtId="0" fontId="4" fillId="0" borderId="69" xfId="0" applyFont="1" applyBorder="1">
      <alignment vertical="center"/>
    </xf>
    <xf numFmtId="0" fontId="13" fillId="0" borderId="17" xfId="0" applyFont="1" applyBorder="1" applyAlignment="1">
      <alignment horizontal="center"/>
    </xf>
    <xf numFmtId="0" fontId="0" fillId="0" borderId="17" xfId="0" applyBorder="1" applyAlignment="1"/>
    <xf numFmtId="0" fontId="13" fillId="0" borderId="68" xfId="0" applyFont="1" applyBorder="1" applyAlignment="1">
      <alignment horizontal="left"/>
    </xf>
    <xf numFmtId="0" fontId="2" fillId="0" borderId="4" xfId="0" applyFont="1" applyBorder="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right"/>
    </xf>
    <xf numFmtId="0" fontId="13" fillId="0" borderId="16" xfId="0" applyFont="1" applyBorder="1" applyAlignment="1"/>
    <xf numFmtId="0" fontId="13" fillId="0" borderId="38" xfId="0" applyFont="1" applyBorder="1" applyAlignment="1"/>
    <xf numFmtId="58" fontId="13" fillId="0" borderId="16" xfId="0" applyNumberFormat="1" applyFont="1" applyBorder="1" applyAlignment="1"/>
    <xf numFmtId="58" fontId="13" fillId="0" borderId="17" xfId="0" applyNumberFormat="1" applyFont="1" applyBorder="1" applyAlignment="1"/>
    <xf numFmtId="58" fontId="13" fillId="0" borderId="38" xfId="0" applyNumberFormat="1" applyFont="1" applyBorder="1" applyAlignment="1"/>
    <xf numFmtId="58" fontId="13" fillId="0" borderId="15" xfId="0" applyNumberFormat="1" applyFont="1" applyBorder="1" applyAlignment="1"/>
    <xf numFmtId="58" fontId="13" fillId="0" borderId="1" xfId="0" applyNumberFormat="1" applyFont="1" applyBorder="1" applyAlignment="1">
      <alignment horizontal="right"/>
    </xf>
    <xf numFmtId="58" fontId="13" fillId="0" borderId="1" xfId="0" applyNumberFormat="1" applyFont="1" applyBorder="1" applyAlignment="1">
      <alignment horizontal="center"/>
    </xf>
    <xf numFmtId="58" fontId="13" fillId="0" borderId="43" xfId="0" applyNumberFormat="1" applyFont="1" applyBorder="1" applyAlignment="1"/>
    <xf numFmtId="0" fontId="13" fillId="0" borderId="15" xfId="0" applyFont="1" applyBorder="1" applyAlignment="1">
      <alignment horizontal="center"/>
    </xf>
    <xf numFmtId="0" fontId="13" fillId="0" borderId="43" xfId="0" applyFont="1" applyBorder="1" applyAlignment="1">
      <alignment horizontal="center"/>
    </xf>
    <xf numFmtId="0" fontId="13" fillId="0" borderId="17" xfId="0" applyFont="1" applyBorder="1" applyAlignment="1">
      <alignment horizontal="center" shrinkToFit="1"/>
    </xf>
    <xf numFmtId="0" fontId="13" fillId="0" borderId="38" xfId="0" applyFont="1" applyBorder="1" applyAlignment="1">
      <alignment horizontal="center"/>
    </xf>
    <xf numFmtId="0" fontId="13" fillId="0" borderId="43" xfId="0" applyFont="1" applyBorder="1" applyAlignment="1"/>
    <xf numFmtId="178" fontId="13" fillId="0" borderId="0" xfId="0" applyNumberFormat="1" applyFont="1" applyAlignment="1">
      <alignment horizontal="left"/>
    </xf>
    <xf numFmtId="0" fontId="13" fillId="2" borderId="0" xfId="0" applyFont="1" applyFill="1" applyAlignment="1" applyProtection="1">
      <alignment horizontal="center"/>
      <protection locked="0"/>
    </xf>
    <xf numFmtId="0" fontId="13" fillId="2" borderId="0" xfId="3" applyFont="1" applyFill="1" applyAlignment="1" applyProtection="1">
      <alignment horizontal="center"/>
      <protection locked="0"/>
    </xf>
    <xf numFmtId="0" fontId="4" fillId="0" borderId="70" xfId="0" applyFont="1" applyBorder="1">
      <alignment vertical="center"/>
    </xf>
    <xf numFmtId="0" fontId="4" fillId="0" borderId="71" xfId="0" applyFont="1" applyBorder="1">
      <alignment vertical="center"/>
    </xf>
    <xf numFmtId="0" fontId="4" fillId="0" borderId="6" xfId="0" applyFont="1" applyBorder="1" applyAlignment="1">
      <alignment horizontal="center" vertical="center" shrinkToFit="1"/>
    </xf>
    <xf numFmtId="0" fontId="4" fillId="0" borderId="7" xfId="0" applyFont="1" applyBorder="1">
      <alignment vertical="center"/>
    </xf>
    <xf numFmtId="0" fontId="2" fillId="0" borderId="6" xfId="0" applyFont="1" applyBorder="1">
      <alignment vertical="center"/>
    </xf>
    <xf numFmtId="0" fontId="9" fillId="0" borderId="6" xfId="0" applyFont="1" applyBorder="1">
      <alignmen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Protection="1">
      <alignment vertical="center"/>
      <protection locked="0"/>
    </xf>
    <xf numFmtId="0" fontId="9" fillId="2" borderId="6" xfId="0" applyFont="1" applyFill="1" applyBorder="1" applyAlignment="1" applyProtection="1">
      <alignment horizontal="left" vertical="center"/>
      <protection locked="0"/>
    </xf>
    <xf numFmtId="0" fontId="9" fillId="2" borderId="6" xfId="0" applyFont="1" applyFill="1" applyBorder="1" applyProtection="1">
      <alignment vertical="center"/>
      <protection locked="0"/>
    </xf>
    <xf numFmtId="0" fontId="6" fillId="2" borderId="14"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4" fillId="0" borderId="5" xfId="0" applyFont="1" applyBorder="1">
      <alignment vertical="center"/>
    </xf>
    <xf numFmtId="0" fontId="6" fillId="0" borderId="9" xfId="0" applyFont="1" applyBorder="1" applyAlignment="1">
      <alignment horizontal="center" vertical="center"/>
    </xf>
    <xf numFmtId="0" fontId="4" fillId="0" borderId="8" xfId="0" applyFont="1" applyBorder="1" applyAlignment="1">
      <alignment horizontal="right" vertical="center"/>
    </xf>
    <xf numFmtId="0" fontId="4" fillId="0" borderId="50" xfId="0" applyFont="1" applyBorder="1">
      <alignment vertical="center"/>
    </xf>
    <xf numFmtId="0" fontId="4"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center" vertical="center" shrinkToFit="1"/>
    </xf>
    <xf numFmtId="0" fontId="9" fillId="0" borderId="10" xfId="0" applyFont="1" applyBorder="1">
      <alignment vertical="center"/>
    </xf>
    <xf numFmtId="0" fontId="9" fillId="0" borderId="10" xfId="0" applyFont="1" applyBorder="1" applyAlignment="1">
      <alignment horizontal="left" vertical="center"/>
    </xf>
    <xf numFmtId="0" fontId="4" fillId="0" borderId="11" xfId="0" applyFont="1" applyBorder="1">
      <alignment vertical="center"/>
    </xf>
    <xf numFmtId="0" fontId="6" fillId="0" borderId="2" xfId="0" applyFont="1" applyBorder="1" applyAlignment="1">
      <alignment horizontal="center" vertical="center"/>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9" fillId="0" borderId="0" xfId="0" applyFont="1">
      <alignment vertical="center"/>
    </xf>
    <xf numFmtId="0" fontId="2" fillId="0" borderId="45" xfId="0" applyFont="1" applyBorder="1">
      <alignment vertical="center"/>
    </xf>
    <xf numFmtId="0" fontId="4" fillId="0" borderId="6" xfId="0" applyFont="1" applyBorder="1" applyAlignment="1">
      <alignment vertical="top"/>
    </xf>
    <xf numFmtId="0" fontId="4" fillId="0" borderId="6" xfId="0" applyFont="1" applyBorder="1" applyAlignment="1">
      <alignment horizontal="center" vertical="top"/>
    </xf>
    <xf numFmtId="0" fontId="9" fillId="0" borderId="0" xfId="0" applyFont="1" applyAlignment="1">
      <alignment horizontal="left" vertical="center"/>
    </xf>
    <xf numFmtId="49" fontId="26" fillId="0" borderId="0" xfId="0" applyNumberFormat="1" applyFont="1">
      <alignment vertical="center"/>
    </xf>
    <xf numFmtId="49" fontId="26" fillId="0" borderId="0" xfId="0" applyNumberFormat="1" applyFont="1" applyAlignment="1">
      <alignment horizontal="center" vertical="center"/>
    </xf>
    <xf numFmtId="0" fontId="29" fillId="0" borderId="0" xfId="0" applyFont="1" applyAlignment="1">
      <alignment horizontal="center" vertical="center"/>
    </xf>
    <xf numFmtId="49" fontId="26" fillId="0" borderId="27" xfId="0" applyNumberFormat="1" applyFont="1" applyBorder="1">
      <alignment vertical="center"/>
    </xf>
    <xf numFmtId="49" fontId="28" fillId="0" borderId="0" xfId="0" applyNumberFormat="1" applyFont="1" applyAlignment="1">
      <alignment horizontal="center" vertical="center"/>
    </xf>
    <xf numFmtId="49" fontId="26" fillId="0" borderId="76" xfId="0" applyNumberFormat="1" applyFont="1" applyBorder="1">
      <alignment vertical="center"/>
    </xf>
    <xf numFmtId="49" fontId="26" fillId="0" borderId="30" xfId="0" applyNumberFormat="1" applyFont="1" applyBorder="1">
      <alignment vertical="center"/>
    </xf>
    <xf numFmtId="49" fontId="0" fillId="0" borderId="73" xfId="0" applyNumberFormat="1" applyBorder="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12" fillId="0" borderId="0" xfId="0" applyNumberFormat="1" applyFont="1">
      <alignment vertical="center"/>
    </xf>
    <xf numFmtId="49" fontId="13" fillId="0" borderId="0" xfId="0" applyNumberFormat="1" applyFont="1" applyAlignment="1">
      <alignment horizontal="center"/>
    </xf>
    <xf numFmtId="49" fontId="13" fillId="0" borderId="0" xfId="0" applyNumberFormat="1" applyFont="1">
      <alignment vertical="center"/>
    </xf>
    <xf numFmtId="49" fontId="13" fillId="0" borderId="0" xfId="0" applyNumberFormat="1" applyFont="1" applyAlignment="1">
      <alignment horizontal="center" vertical="center"/>
    </xf>
    <xf numFmtId="49" fontId="13" fillId="6" borderId="0" xfId="0" applyNumberFormat="1" applyFont="1" applyFill="1" applyAlignment="1">
      <alignment horizontal="center" vertical="center"/>
    </xf>
    <xf numFmtId="49" fontId="13" fillId="0" borderId="39" xfId="0" applyNumberFormat="1" applyFont="1" applyBorder="1">
      <alignment vertical="center"/>
    </xf>
    <xf numFmtId="49" fontId="13" fillId="0" borderId="15" xfId="0" applyNumberFormat="1" applyFont="1" applyBorder="1">
      <alignment vertical="center"/>
    </xf>
    <xf numFmtId="49" fontId="13" fillId="0" borderId="68" xfId="0" applyNumberFormat="1" applyFont="1" applyBorder="1" applyAlignment="1">
      <alignment horizontal="center" vertical="center" wrapText="1" shrinkToFit="1"/>
    </xf>
    <xf numFmtId="49" fontId="13" fillId="0" borderId="80" xfId="0" applyNumberFormat="1" applyFont="1" applyBorder="1">
      <alignment vertical="center"/>
    </xf>
    <xf numFmtId="49" fontId="13" fillId="0" borderId="82" xfId="0" applyNumberFormat="1" applyFont="1" applyBorder="1">
      <alignment vertical="center"/>
    </xf>
    <xf numFmtId="49" fontId="13" fillId="0" borderId="83" xfId="0" applyNumberFormat="1" applyFont="1" applyBorder="1">
      <alignment vertical="center"/>
    </xf>
    <xf numFmtId="49" fontId="13" fillId="0" borderId="41" xfId="0" applyNumberFormat="1" applyFont="1" applyBorder="1">
      <alignment vertical="center"/>
    </xf>
    <xf numFmtId="49" fontId="13" fillId="0" borderId="0" xfId="0" applyNumberFormat="1" applyFont="1" applyAlignment="1">
      <alignment horizontal="left" vertical="center"/>
    </xf>
    <xf numFmtId="49" fontId="16" fillId="0" borderId="0" xfId="0" applyNumberFormat="1" applyFont="1" applyAlignment="1">
      <alignment horizontal="center"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center"/>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9" fillId="0" borderId="4" xfId="0" applyFont="1" applyBorder="1">
      <alignment vertical="center"/>
    </xf>
    <xf numFmtId="0" fontId="4" fillId="0" borderId="13" xfId="0" applyFont="1" applyBorder="1">
      <alignment vertical="center"/>
    </xf>
    <xf numFmtId="0" fontId="4" fillId="0" borderId="13" xfId="0" applyFont="1" applyBorder="1" applyAlignment="1">
      <alignment horizontal="right" vertical="center"/>
    </xf>
    <xf numFmtId="0" fontId="4" fillId="0" borderId="13" xfId="0" applyFont="1" applyBorder="1" applyAlignment="1">
      <alignment horizontal="center" vertical="center" shrinkToFit="1"/>
    </xf>
    <xf numFmtId="0" fontId="9" fillId="0" borderId="13" xfId="0" applyFont="1" applyBorder="1">
      <alignment vertical="center"/>
    </xf>
    <xf numFmtId="0" fontId="4" fillId="0" borderId="85" xfId="0" applyFont="1" applyBorder="1">
      <alignment vertical="center"/>
    </xf>
    <xf numFmtId="0" fontId="13" fillId="2" borderId="1" xfId="0" applyFont="1" applyFill="1" applyBorder="1" applyAlignment="1" applyProtection="1">
      <alignment horizontal="center"/>
      <protection locked="0"/>
    </xf>
    <xf numFmtId="0" fontId="16" fillId="0" borderId="0" xfId="0" applyFont="1" applyAlignment="1">
      <alignment horizontal="left"/>
    </xf>
    <xf numFmtId="0" fontId="6" fillId="2" borderId="4" xfId="0" applyFont="1" applyFill="1" applyBorder="1" applyAlignment="1" applyProtection="1">
      <alignment horizontal="center" vertical="center"/>
      <protection locked="0"/>
    </xf>
    <xf numFmtId="0" fontId="2" fillId="0" borderId="5" xfId="0" applyFont="1" applyBorder="1">
      <alignment vertical="center"/>
    </xf>
    <xf numFmtId="0" fontId="4" fillId="0" borderId="15" xfId="0" applyFont="1" applyBorder="1" applyAlignment="1">
      <alignment horizontal="right" vertical="center"/>
    </xf>
    <xf numFmtId="0" fontId="4" fillId="0" borderId="47" xfId="0" applyFont="1" applyBorder="1">
      <alignment vertical="center"/>
    </xf>
    <xf numFmtId="0" fontId="2" fillId="0" borderId="9" xfId="0" applyFont="1" applyBorder="1">
      <alignment vertical="center"/>
    </xf>
    <xf numFmtId="0" fontId="6" fillId="2" borderId="25" xfId="0" applyFont="1" applyFill="1" applyBorder="1" applyAlignment="1" applyProtection="1">
      <alignment horizontal="center" vertical="center"/>
      <protection locked="0"/>
    </xf>
    <xf numFmtId="0" fontId="13" fillId="0" borderId="68" xfId="0" applyFont="1" applyBorder="1" applyAlignment="1"/>
    <xf numFmtId="49" fontId="26" fillId="0" borderId="0" xfId="0" applyNumberFormat="1" applyFont="1" applyAlignment="1"/>
    <xf numFmtId="49" fontId="26" fillId="0" borderId="27" xfId="0" applyNumberFormat="1" applyFont="1" applyBorder="1" applyAlignment="1"/>
    <xf numFmtId="49" fontId="0" fillId="0" borderId="75" xfId="0" applyNumberFormat="1" applyBorder="1" applyAlignment="1" applyProtection="1">
      <alignment horizontal="center"/>
      <protection locked="0"/>
    </xf>
    <xf numFmtId="49" fontId="0" fillId="0" borderId="73" xfId="0" applyNumberFormat="1" applyBorder="1" applyAlignment="1" applyProtection="1">
      <alignment horizontal="center"/>
      <protection locked="0"/>
    </xf>
    <xf numFmtId="49" fontId="0" fillId="0" borderId="13" xfId="0" applyNumberFormat="1" applyBorder="1">
      <alignment vertical="center"/>
    </xf>
    <xf numFmtId="49" fontId="0" fillId="0" borderId="91" xfId="0" applyNumberFormat="1" applyBorder="1" applyAlignment="1" applyProtection="1">
      <alignment horizontal="center"/>
      <protection locked="0"/>
    </xf>
    <xf numFmtId="49" fontId="0" fillId="0" borderId="0" xfId="0" applyNumberFormat="1" applyAlignment="1"/>
    <xf numFmtId="49" fontId="26" fillId="0" borderId="14" xfId="0" applyNumberFormat="1" applyFont="1" applyBorder="1">
      <alignment vertical="center"/>
    </xf>
    <xf numFmtId="49" fontId="26" fillId="0" borderId="4" xfId="0" applyNumberFormat="1" applyFont="1" applyBorder="1">
      <alignment vertical="center"/>
    </xf>
    <xf numFmtId="49" fontId="26" fillId="0" borderId="4" xfId="0" applyNumberFormat="1" applyFont="1" applyBorder="1" applyAlignment="1">
      <alignment horizontal="center" vertical="center"/>
    </xf>
    <xf numFmtId="49" fontId="26" fillId="0" borderId="48" xfId="0" applyNumberFormat="1" applyFont="1" applyBorder="1">
      <alignment vertical="center"/>
    </xf>
    <xf numFmtId="49" fontId="26" fillId="0" borderId="12" xfId="0" applyNumberFormat="1" applyFont="1" applyBorder="1">
      <alignment vertical="center"/>
    </xf>
    <xf numFmtId="49" fontId="26" fillId="0" borderId="42" xfId="0" applyNumberFormat="1" applyFont="1" applyBorder="1">
      <alignment vertical="center"/>
    </xf>
    <xf numFmtId="49" fontId="26" fillId="0" borderId="0" xfId="0" applyNumberFormat="1" applyFont="1" applyAlignment="1">
      <alignment horizontal="right" vertical="center"/>
    </xf>
    <xf numFmtId="49" fontId="26" fillId="0" borderId="15" xfId="0" applyNumberFormat="1" applyFont="1" applyBorder="1">
      <alignment vertical="center"/>
    </xf>
    <xf numFmtId="49" fontId="26" fillId="0" borderId="1" xfId="0" applyNumberFormat="1" applyFont="1" applyBorder="1" applyAlignment="1">
      <alignment horizontal="right" vertical="center"/>
    </xf>
    <xf numFmtId="49" fontId="26" fillId="0" borderId="1" xfId="0" applyNumberFormat="1" applyFont="1" applyBorder="1">
      <alignment vertical="center"/>
    </xf>
    <xf numFmtId="49" fontId="26" fillId="0" borderId="43" xfId="0" applyNumberFormat="1" applyFont="1" applyBorder="1">
      <alignment vertical="center"/>
    </xf>
    <xf numFmtId="49" fontId="26" fillId="0" borderId="58" xfId="0" applyNumberFormat="1" applyFont="1" applyBorder="1">
      <alignment vertical="center"/>
    </xf>
    <xf numFmtId="49" fontId="26" fillId="0" borderId="13" xfId="0" applyNumberFormat="1" applyFont="1" applyBorder="1">
      <alignment vertical="center"/>
    </xf>
    <xf numFmtId="49" fontId="26" fillId="0" borderId="63" xfId="0" applyNumberFormat="1" applyFont="1" applyBorder="1">
      <alignment vertical="center"/>
    </xf>
    <xf numFmtId="0" fontId="26" fillId="0" borderId="0" xfId="0" applyFont="1">
      <alignment vertical="center"/>
    </xf>
    <xf numFmtId="0" fontId="26" fillId="0" borderId="0" xfId="0" applyFont="1" applyAlignment="1">
      <alignment horizontal="right" vertical="center"/>
    </xf>
    <xf numFmtId="0" fontId="31" fillId="0" borderId="0" xfId="0" applyFont="1">
      <alignment vertical="center"/>
    </xf>
    <xf numFmtId="0" fontId="34" fillId="0" borderId="0" xfId="0" applyFont="1">
      <alignment vertical="center"/>
    </xf>
    <xf numFmtId="49" fontId="30" fillId="5" borderId="28" xfId="0" applyNumberFormat="1" applyFont="1" applyFill="1" applyBorder="1" applyAlignment="1">
      <alignment horizontal="left" vertical="center"/>
    </xf>
    <xf numFmtId="49" fontId="30" fillId="5" borderId="29" xfId="0" applyNumberFormat="1" applyFont="1" applyFill="1" applyBorder="1" applyAlignment="1">
      <alignment horizontal="left" vertical="center"/>
    </xf>
    <xf numFmtId="49" fontId="30" fillId="5" borderId="57" xfId="0" applyNumberFormat="1" applyFont="1" applyFill="1" applyBorder="1" applyAlignment="1">
      <alignment horizontal="left" vertical="center"/>
    </xf>
    <xf numFmtId="49" fontId="26" fillId="0" borderId="77" xfId="0" applyNumberFormat="1" applyFont="1" applyBorder="1">
      <alignment vertical="center"/>
    </xf>
    <xf numFmtId="49" fontId="26" fillId="0" borderId="29" xfId="0" applyNumberFormat="1" applyFont="1" applyBorder="1">
      <alignment vertical="center"/>
    </xf>
    <xf numFmtId="49" fontId="26" fillId="0" borderId="78" xfId="0" applyNumberFormat="1" applyFont="1" applyBorder="1">
      <alignment vertical="center"/>
    </xf>
    <xf numFmtId="49" fontId="26" fillId="0" borderId="52" xfId="0" applyNumberFormat="1" applyFont="1" applyBorder="1">
      <alignment vertical="center"/>
    </xf>
    <xf numFmtId="49" fontId="26" fillId="0" borderId="23" xfId="0" applyNumberFormat="1" applyFont="1" applyBorder="1">
      <alignment vertical="center"/>
    </xf>
    <xf numFmtId="49" fontId="26" fillId="0" borderId="53" xfId="0" applyNumberFormat="1" applyFont="1" applyBorder="1">
      <alignment vertical="center"/>
    </xf>
    <xf numFmtId="49" fontId="26" fillId="0" borderId="3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26" fillId="0" borderId="11" xfId="0" applyNumberFormat="1" applyFont="1" applyBorder="1" applyAlignment="1">
      <alignment horizontal="left" vertical="center"/>
    </xf>
    <xf numFmtId="49" fontId="0" fillId="0" borderId="77" xfId="0" applyNumberFormat="1" applyBorder="1">
      <alignment vertical="center"/>
    </xf>
    <xf numFmtId="49" fontId="0" fillId="0" borderId="29" xfId="0" applyNumberFormat="1" applyBorder="1">
      <alignment vertical="center"/>
    </xf>
    <xf numFmtId="49" fontId="0" fillId="0" borderId="78" xfId="0" applyNumberFormat="1" applyBorder="1">
      <alignment vertical="center"/>
    </xf>
    <xf numFmtId="49" fontId="0" fillId="0" borderId="86" xfId="0" applyNumberFormat="1" applyBorder="1" applyAlignment="1"/>
    <xf numFmtId="49" fontId="0" fillId="0" borderId="87" xfId="0" applyNumberFormat="1" applyBorder="1" applyAlignment="1"/>
    <xf numFmtId="49" fontId="0" fillId="0" borderId="88" xfId="0" applyNumberFormat="1" applyBorder="1" applyAlignment="1"/>
    <xf numFmtId="49" fontId="26" fillId="0" borderId="77" xfId="0" applyNumberFormat="1" applyFont="1" applyBorder="1" applyAlignment="1">
      <alignment vertical="center" wrapText="1"/>
    </xf>
    <xf numFmtId="49" fontId="26" fillId="0" borderId="29" xfId="0" applyNumberFormat="1" applyFont="1" applyBorder="1" applyAlignment="1">
      <alignment vertical="center" wrapText="1"/>
    </xf>
    <xf numFmtId="49" fontId="26" fillId="0" borderId="57" xfId="0" applyNumberFormat="1" applyFont="1" applyBorder="1" applyAlignment="1">
      <alignment vertical="center" wrapText="1"/>
    </xf>
    <xf numFmtId="49" fontId="26" fillId="0" borderId="86" xfId="0" applyNumberFormat="1" applyFont="1" applyBorder="1" applyAlignment="1"/>
    <xf numFmtId="49" fontId="26" fillId="0" borderId="87" xfId="0" applyNumberFormat="1" applyFont="1" applyBorder="1" applyAlignment="1"/>
    <xf numFmtId="49" fontId="26" fillId="0" borderId="89" xfId="0" applyNumberFormat="1" applyFont="1" applyBorder="1" applyAlignment="1"/>
    <xf numFmtId="49" fontId="26" fillId="0" borderId="77" xfId="0" applyNumberFormat="1" applyFont="1" applyBorder="1" applyAlignment="1">
      <alignment vertical="center" shrinkToFit="1"/>
    </xf>
    <xf numFmtId="49" fontId="26" fillId="0" borderId="29" xfId="0" applyNumberFormat="1" applyFont="1" applyBorder="1" applyAlignment="1">
      <alignment vertical="center" shrinkToFit="1"/>
    </xf>
    <xf numFmtId="49" fontId="26" fillId="0" borderId="57" xfId="0" applyNumberFormat="1" applyFont="1" applyBorder="1" applyAlignment="1">
      <alignment vertical="center" shrinkToFit="1"/>
    </xf>
    <xf numFmtId="0" fontId="30" fillId="5" borderId="28" xfId="0" applyFont="1" applyFill="1" applyBorder="1" applyAlignment="1">
      <alignment horizontal="left" vertical="center"/>
    </xf>
    <xf numFmtId="0" fontId="30" fillId="5" borderId="29" xfId="0" applyFont="1" applyFill="1" applyBorder="1" applyAlignment="1">
      <alignment horizontal="left" vertical="center"/>
    </xf>
    <xf numFmtId="0" fontId="30" fillId="5" borderId="57" xfId="0" applyFont="1" applyFill="1" applyBorder="1" applyAlignment="1">
      <alignment horizontal="left" vertical="center"/>
    </xf>
    <xf numFmtId="49" fontId="26" fillId="0" borderId="90" xfId="0" applyNumberFormat="1" applyFont="1" applyBorder="1" applyAlignment="1">
      <alignment vertical="top"/>
    </xf>
    <xf numFmtId="49" fontId="26" fillId="0" borderId="13" xfId="0" applyNumberFormat="1" applyFont="1" applyBorder="1" applyAlignment="1">
      <alignment vertical="top"/>
    </xf>
    <xf numFmtId="49" fontId="26" fillId="0" borderId="85" xfId="0" applyNumberFormat="1" applyFont="1" applyBorder="1" applyAlignment="1">
      <alignment vertical="top"/>
    </xf>
    <xf numFmtId="49" fontId="26" fillId="0" borderId="70" xfId="0" applyNumberFormat="1" applyFont="1" applyBorder="1" applyAlignment="1">
      <alignment vertical="top"/>
    </xf>
    <xf numFmtId="49" fontId="26" fillId="0" borderId="0" xfId="0" applyNumberFormat="1" applyFont="1" applyAlignment="1">
      <alignment vertical="top"/>
    </xf>
    <xf numFmtId="49" fontId="26" fillId="0" borderId="45" xfId="0" applyNumberFormat="1" applyFont="1" applyBorder="1" applyAlignment="1">
      <alignment vertical="top"/>
    </xf>
    <xf numFmtId="49" fontId="32" fillId="4" borderId="0" xfId="0" applyNumberFormat="1" applyFont="1" applyFill="1" applyAlignment="1">
      <alignment horizontal="center" vertical="center" shrinkToFit="1"/>
    </xf>
    <xf numFmtId="49" fontId="26" fillId="0" borderId="0" xfId="0" applyNumberFormat="1" applyFont="1" applyAlignment="1">
      <alignment horizontal="left" vertical="center" shrinkToFit="1"/>
    </xf>
    <xf numFmtId="49" fontId="28" fillId="0" borderId="6" xfId="0" applyNumberFormat="1" applyFont="1" applyBorder="1" applyAlignment="1">
      <alignment horizontal="left" vertical="center"/>
    </xf>
    <xf numFmtId="0" fontId="30" fillId="5" borderId="72" xfId="0" applyFont="1" applyFill="1" applyBorder="1" applyAlignment="1">
      <alignment horizontal="left" vertical="center"/>
    </xf>
    <xf numFmtId="0" fontId="30" fillId="5" borderId="65" xfId="0" applyFont="1" applyFill="1" applyBorder="1" applyAlignment="1">
      <alignment horizontal="left" vertical="center"/>
    </xf>
    <xf numFmtId="0" fontId="30" fillId="5" borderId="67" xfId="0" applyFont="1" applyFill="1" applyBorder="1" applyAlignment="1">
      <alignment horizontal="left" vertical="center"/>
    </xf>
    <xf numFmtId="49" fontId="26" fillId="0" borderId="57" xfId="0" applyNumberFormat="1" applyFont="1" applyBorder="1">
      <alignment vertical="center"/>
    </xf>
    <xf numFmtId="0" fontId="30" fillId="5" borderId="34" xfId="0" applyFont="1" applyFill="1" applyBorder="1" applyAlignment="1">
      <alignment horizontal="left" vertical="center"/>
    </xf>
    <xf numFmtId="0" fontId="30" fillId="5" borderId="17" xfId="0" applyFont="1" applyFill="1" applyBorder="1" applyAlignment="1">
      <alignment horizontal="left" vertical="center"/>
    </xf>
    <xf numFmtId="0" fontId="30" fillId="5" borderId="18" xfId="0" applyFont="1" applyFill="1" applyBorder="1" applyAlignment="1">
      <alignment horizontal="left" vertical="center"/>
    </xf>
    <xf numFmtId="49" fontId="26" fillId="0" borderId="77" xfId="0" applyNumberFormat="1" applyFont="1" applyBorder="1" applyAlignment="1">
      <alignment horizontal="center" vertical="center"/>
    </xf>
    <xf numFmtId="49" fontId="26" fillId="0" borderId="29" xfId="0" applyNumberFormat="1" applyFont="1" applyBorder="1" applyAlignment="1">
      <alignment horizontal="center" vertical="center"/>
    </xf>
    <xf numFmtId="49" fontId="26" fillId="0" borderId="57" xfId="0" applyNumberFormat="1" applyFont="1" applyBorder="1" applyAlignment="1">
      <alignment horizontal="center" vertical="center"/>
    </xf>
    <xf numFmtId="49" fontId="26" fillId="0" borderId="52" xfId="0" applyNumberFormat="1" applyFont="1" applyBorder="1" applyAlignment="1">
      <alignment vertical="center" wrapText="1"/>
    </xf>
    <xf numFmtId="49" fontId="26" fillId="0" borderId="23" xfId="0" applyNumberFormat="1" applyFont="1" applyBorder="1" applyAlignment="1">
      <alignment vertical="center" wrapText="1"/>
    </xf>
    <xf numFmtId="49" fontId="26" fillId="0" borderId="79" xfId="0" applyNumberFormat="1" applyFont="1" applyBorder="1" applyAlignment="1">
      <alignment vertical="center" wrapText="1"/>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0" xfId="0" applyFont="1" applyBorder="1" applyAlignment="1">
      <alignment horizontal="right" vertical="center"/>
    </xf>
    <xf numFmtId="0" fontId="4" fillId="0" borderId="25" xfId="0" applyFont="1" applyBorder="1" applyAlignment="1">
      <alignment horizontal="right" vertical="center"/>
    </xf>
    <xf numFmtId="0" fontId="4" fillId="0" borderId="54" xfId="0" applyFont="1" applyBorder="1" applyAlignment="1">
      <alignment horizontal="left" vertical="center"/>
    </xf>
    <xf numFmtId="0" fontId="4" fillId="0" borderId="33"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24" xfId="0"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51" xfId="0" applyNumberFormat="1" applyFont="1" applyBorder="1" applyAlignment="1" applyProtection="1">
      <alignment horizontal="center" vertical="center"/>
      <protection locked="0"/>
    </xf>
    <xf numFmtId="0" fontId="4" fillId="2" borderId="29"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1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3" fillId="0" borderId="0" xfId="0" applyFont="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176" fontId="4" fillId="0" borderId="5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0" fontId="4" fillId="0" borderId="5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0" fontId="4" fillId="2" borderId="15"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43" xfId="0" applyFont="1" applyFill="1" applyBorder="1" applyAlignment="1" applyProtection="1">
      <alignment horizontal="left" vertical="center" indent="1" shrinkToFit="1"/>
      <protection locked="0"/>
    </xf>
    <xf numFmtId="0" fontId="4" fillId="2" borderId="17" xfId="0" applyFont="1" applyFill="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4" fillId="2" borderId="60" xfId="0"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2" borderId="29" xfId="0" applyFont="1" applyFill="1" applyBorder="1" applyAlignment="1" applyProtection="1">
      <alignment horizontal="left" vertical="center" indent="1"/>
      <protection locked="0"/>
    </xf>
    <xf numFmtId="0" fontId="4" fillId="2" borderId="64" xfId="0" applyFont="1" applyFill="1" applyBorder="1" applyAlignment="1" applyProtection="1">
      <alignment horizontal="left" vertical="center" indent="1"/>
      <protection locked="0"/>
    </xf>
    <xf numFmtId="0" fontId="4" fillId="2" borderId="0" xfId="0" applyFont="1" applyFill="1" applyAlignment="1" applyProtection="1">
      <alignment horizontal="center" vertical="center"/>
      <protection locked="0"/>
    </xf>
    <xf numFmtId="0" fontId="4" fillId="0" borderId="12" xfId="0" applyFont="1" applyBorder="1" applyAlignment="1">
      <alignment horizontal="left" vertical="center"/>
    </xf>
    <xf numFmtId="0" fontId="4" fillId="0" borderId="0" xfId="0" applyFont="1" applyAlignment="1">
      <alignment horizontal="left" vertical="center"/>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2" borderId="4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9" xfId="0" applyFont="1" applyFill="1" applyBorder="1" applyAlignment="1" applyProtection="1">
      <alignment horizontal="left" vertical="center" indent="1"/>
      <protection locked="0"/>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54" xfId="0" applyFont="1" applyBorder="1">
      <alignment vertical="center"/>
    </xf>
    <xf numFmtId="0" fontId="4" fillId="0" borderId="33" xfId="0" applyFont="1" applyBorder="1">
      <alignment vertical="center"/>
    </xf>
    <xf numFmtId="0" fontId="4" fillId="0" borderId="55" xfId="0" applyFont="1" applyBorder="1">
      <alignment vertical="center"/>
    </xf>
    <xf numFmtId="0" fontId="4" fillId="2" borderId="2" xfId="0" applyFont="1" applyFill="1" applyBorder="1" applyAlignment="1" applyProtection="1">
      <alignment horizontal="center" vertical="center" shrinkToFit="1"/>
      <protection locked="0"/>
    </xf>
    <xf numFmtId="0" fontId="4" fillId="0" borderId="61" xfId="0" applyFont="1" applyBorder="1">
      <alignment vertical="center"/>
    </xf>
    <xf numFmtId="0" fontId="4" fillId="0" borderId="2" xfId="0" applyFont="1" applyBorder="1">
      <alignment vertical="center"/>
    </xf>
    <xf numFmtId="0" fontId="4" fillId="0" borderId="62" xfId="0" applyFont="1" applyBorder="1">
      <alignment vertical="center"/>
    </xf>
    <xf numFmtId="0" fontId="4" fillId="0" borderId="54" xfId="0" applyFont="1" applyBorder="1" applyAlignment="1">
      <alignment horizontal="left" vertical="center" shrinkToFit="1"/>
    </xf>
    <xf numFmtId="0" fontId="7" fillId="0" borderId="33" xfId="0" applyFont="1" applyBorder="1">
      <alignment vertical="center"/>
    </xf>
    <xf numFmtId="0" fontId="7" fillId="0" borderId="55" xfId="0" applyFont="1" applyBorder="1">
      <alignment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4" fillId="2" borderId="1"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indent="1" shrinkToFit="1"/>
      <protection locked="0"/>
    </xf>
    <xf numFmtId="0" fontId="4" fillId="2" borderId="65" xfId="0"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49"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0" fontId="13" fillId="2" borderId="0" xfId="0" applyFont="1" applyFill="1" applyAlignment="1" applyProtection="1">
      <alignment horizontal="center"/>
      <protection locked="0"/>
    </xf>
    <xf numFmtId="0" fontId="13" fillId="3" borderId="0" xfId="0" applyFont="1" applyFill="1" applyAlignment="1" applyProtection="1">
      <alignment horizontal="left" vertical="center" shrinkToFit="1"/>
      <protection locked="0"/>
    </xf>
    <xf numFmtId="0" fontId="15" fillId="0" borderId="0" xfId="0" applyFont="1" applyAlignment="1">
      <alignment horizontal="center"/>
    </xf>
    <xf numFmtId="0" fontId="13" fillId="0" borderId="0" xfId="0" applyFont="1" applyAlignment="1">
      <alignment horizontal="center"/>
    </xf>
    <xf numFmtId="0" fontId="13" fillId="0" borderId="0" xfId="0" applyFont="1" applyAlignment="1"/>
    <xf numFmtId="0" fontId="13" fillId="2" borderId="0" xfId="0" applyFont="1" applyFill="1" applyAlignment="1" applyProtection="1">
      <alignment horizontal="left" shrinkToFit="1"/>
      <protection locked="0"/>
    </xf>
    <xf numFmtId="0" fontId="13" fillId="0" borderId="0" xfId="0" applyFont="1" applyAlignment="1">
      <alignment wrapText="1"/>
    </xf>
    <xf numFmtId="0" fontId="13" fillId="0" borderId="39" xfId="0" applyFont="1" applyBorder="1" applyAlignment="1"/>
    <xf numFmtId="0" fontId="13" fillId="0" borderId="40" xfId="0" applyFont="1" applyBorder="1" applyAlignment="1"/>
    <xf numFmtId="0" fontId="13" fillId="0" borderId="41" xfId="0" applyFont="1" applyBorder="1" applyAlignment="1"/>
    <xf numFmtId="0" fontId="13" fillId="0" borderId="12" xfId="0" applyFont="1" applyBorder="1" applyAlignment="1">
      <alignment horizontal="center"/>
    </xf>
    <xf numFmtId="0" fontId="13" fillId="0" borderId="42" xfId="0" applyFont="1" applyBorder="1" applyAlignment="1">
      <alignment horizontal="center"/>
    </xf>
    <xf numFmtId="0" fontId="13" fillId="0" borderId="15" xfId="0" applyFont="1" applyBorder="1" applyAlignment="1">
      <alignment horizontal="center"/>
    </xf>
    <xf numFmtId="0" fontId="13" fillId="0" borderId="1" xfId="0" applyFont="1" applyBorder="1" applyAlignment="1">
      <alignment horizontal="center"/>
    </xf>
    <xf numFmtId="0" fontId="13" fillId="0" borderId="43" xfId="0" applyFont="1" applyBorder="1" applyAlignment="1">
      <alignment horizontal="center"/>
    </xf>
    <xf numFmtId="0" fontId="13" fillId="0" borderId="1" xfId="0" applyFont="1" applyBorder="1" applyAlignment="1">
      <alignment horizontal="center" shrinkToFit="1"/>
    </xf>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3" fillId="0" borderId="0" xfId="0" applyFont="1" applyAlignment="1">
      <alignment horizontal="left"/>
    </xf>
    <xf numFmtId="0" fontId="13" fillId="2" borderId="0" xfId="0" applyFont="1" applyFill="1" applyAlignment="1" applyProtection="1">
      <alignment horizontal="left"/>
      <protection locked="0"/>
    </xf>
    <xf numFmtId="0" fontId="16" fillId="0" borderId="0" xfId="0" applyFont="1" applyAlignment="1">
      <alignment horizontal="left"/>
    </xf>
    <xf numFmtId="177" fontId="13" fillId="2" borderId="0" xfId="0" applyNumberFormat="1" applyFont="1" applyFill="1" applyAlignment="1" applyProtection="1">
      <alignment horizontal="left"/>
      <protection locked="0"/>
    </xf>
    <xf numFmtId="0" fontId="13" fillId="0" borderId="0" xfId="0" applyFont="1" applyAlignment="1">
      <alignment horizontal="left" shrinkToFit="1"/>
    </xf>
    <xf numFmtId="0" fontId="13" fillId="3" borderId="0" xfId="0" applyFont="1" applyFill="1" applyAlignment="1" applyProtection="1">
      <alignment horizontal="left" shrinkToFit="1"/>
      <protection locked="0"/>
    </xf>
    <xf numFmtId="0" fontId="13" fillId="7" borderId="0" xfId="0" applyFont="1" applyFill="1" applyAlignment="1" applyProtection="1">
      <alignment shrinkToFit="1"/>
      <protection locked="0"/>
    </xf>
    <xf numFmtId="0" fontId="16" fillId="0" borderId="0" xfId="0" applyFont="1" applyAlignment="1" applyProtection="1">
      <alignment horizontal="left"/>
      <protection locked="0"/>
    </xf>
    <xf numFmtId="0" fontId="13" fillId="2" borderId="1" xfId="2" applyFont="1" applyFill="1" applyBorder="1" applyAlignment="1" applyProtection="1">
      <alignment horizontal="left" shrinkToFit="1"/>
      <protection locked="0"/>
    </xf>
    <xf numFmtId="0" fontId="13" fillId="2" borderId="0" xfId="2" applyFont="1" applyFill="1" applyAlignment="1" applyProtection="1">
      <alignment horizontal="left" shrinkToFit="1"/>
      <protection locked="0"/>
    </xf>
    <xf numFmtId="0" fontId="13" fillId="2" borderId="1" xfId="0" applyFont="1" applyFill="1" applyBorder="1" applyAlignment="1" applyProtection="1">
      <alignment horizontal="center" shrinkToFit="1"/>
      <protection locked="0"/>
    </xf>
    <xf numFmtId="0" fontId="13" fillId="2" borderId="1" xfId="0" applyFont="1" applyFill="1" applyBorder="1" applyAlignment="1" applyProtection="1">
      <alignment horizontal="center"/>
      <protection locked="0"/>
    </xf>
    <xf numFmtId="0" fontId="13" fillId="2" borderId="1" xfId="0" applyFont="1" applyFill="1" applyBorder="1" applyAlignment="1" applyProtection="1">
      <alignment horizontal="left" shrinkToFit="1"/>
      <protection locked="0"/>
    </xf>
    <xf numFmtId="176" fontId="13" fillId="2" borderId="0" xfId="0" applyNumberFormat="1" applyFont="1" applyFill="1" applyAlignment="1" applyProtection="1">
      <alignment horizontal="center"/>
      <protection locked="0"/>
    </xf>
    <xf numFmtId="0" fontId="13" fillId="2" borderId="40" xfId="0" applyFont="1" applyFill="1" applyBorder="1" applyAlignment="1" applyProtection="1">
      <alignment horizontal="center"/>
      <protection locked="0"/>
    </xf>
    <xf numFmtId="0" fontId="13" fillId="2" borderId="0" xfId="3" applyFont="1" applyFill="1" applyAlignment="1" applyProtection="1">
      <alignment horizontal="center"/>
      <protection locked="0"/>
    </xf>
    <xf numFmtId="0" fontId="13" fillId="0" borderId="13" xfId="0" applyFont="1" applyBorder="1" applyAlignment="1">
      <alignment horizontal="center"/>
    </xf>
    <xf numFmtId="0" fontId="13" fillId="2" borderId="13" xfId="0" applyFont="1" applyFill="1" applyBorder="1" applyAlignment="1" applyProtection="1">
      <alignment horizontal="left" shrinkToFit="1"/>
      <protection locked="0"/>
    </xf>
    <xf numFmtId="0" fontId="13" fillId="2" borderId="0" xfId="0" applyFont="1" applyFill="1" applyAlignment="1" applyProtection="1">
      <alignment horizontal="center" shrinkToFit="1"/>
      <protection locked="0"/>
    </xf>
    <xf numFmtId="49" fontId="13" fillId="0" borderId="37" xfId="0" applyNumberFormat="1" applyFont="1" applyBorder="1">
      <alignment vertical="center"/>
    </xf>
    <xf numFmtId="49" fontId="13" fillId="0" borderId="84" xfId="0" applyNumberFormat="1" applyFont="1" applyBorder="1">
      <alignment vertical="center"/>
    </xf>
    <xf numFmtId="49" fontId="13" fillId="0" borderId="23" xfId="0" applyNumberFormat="1" applyFont="1" applyBorder="1">
      <alignment vertical="center"/>
    </xf>
    <xf numFmtId="49" fontId="13" fillId="0" borderId="16" xfId="0" applyNumberFormat="1" applyFont="1" applyBorder="1">
      <alignment vertical="center"/>
    </xf>
    <xf numFmtId="49" fontId="13" fillId="0" borderId="42" xfId="0" applyNumberFormat="1" applyFont="1" applyBorder="1">
      <alignment vertical="center"/>
    </xf>
    <xf numFmtId="49" fontId="13" fillId="0" borderId="15" xfId="0" applyNumberFormat="1" applyFont="1" applyBorder="1">
      <alignment vertical="center"/>
    </xf>
    <xf numFmtId="49" fontId="13" fillId="0" borderId="43" xfId="0" applyNumberFormat="1" applyFont="1" applyBorder="1">
      <alignment vertical="center"/>
    </xf>
    <xf numFmtId="49" fontId="13" fillId="0" borderId="39" xfId="0" applyNumberFormat="1" applyFont="1" applyBorder="1">
      <alignment vertical="center"/>
    </xf>
    <xf numFmtId="49" fontId="13" fillId="0" borderId="40" xfId="0" applyNumberFormat="1" applyFont="1" applyBorder="1">
      <alignment vertical="center"/>
    </xf>
    <xf numFmtId="49" fontId="13" fillId="0" borderId="41" xfId="0" applyNumberFormat="1" applyFont="1" applyBorder="1">
      <alignment vertical="center"/>
    </xf>
    <xf numFmtId="49" fontId="13" fillId="0" borderId="28" xfId="0" applyNumberFormat="1" applyFont="1" applyBorder="1">
      <alignment vertical="center"/>
    </xf>
    <xf numFmtId="49" fontId="13" fillId="0" borderId="64" xfId="0" applyNumberFormat="1" applyFont="1" applyBorder="1">
      <alignment vertical="center"/>
    </xf>
    <xf numFmtId="49" fontId="13" fillId="0" borderId="29" xfId="0" applyNumberFormat="1" applyFont="1" applyBorder="1">
      <alignment vertical="center"/>
    </xf>
    <xf numFmtId="49" fontId="13" fillId="0" borderId="1" xfId="0" applyNumberFormat="1" applyFont="1" applyBorder="1" applyAlignment="1">
      <alignment horizontal="center" vertical="center"/>
    </xf>
    <xf numFmtId="49" fontId="13" fillId="0" borderId="0" xfId="0" applyNumberFormat="1" applyFont="1" applyAlignment="1">
      <alignment horizontal="right"/>
    </xf>
    <xf numFmtId="49" fontId="13" fillId="0" borderId="39"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36" xfId="0" applyNumberFormat="1" applyFont="1" applyBorder="1">
      <alignment vertical="center"/>
    </xf>
    <xf numFmtId="49" fontId="13" fillId="0" borderId="81" xfId="0" applyNumberFormat="1" applyFont="1" applyBorder="1">
      <alignment vertical="center"/>
    </xf>
    <xf numFmtId="49" fontId="13" fillId="0" borderId="19" xfId="0" applyNumberFormat="1" applyFont="1" applyBorder="1">
      <alignment vertical="center"/>
    </xf>
    <xf numFmtId="49" fontId="12" fillId="0" borderId="0" xfId="0" applyNumberFormat="1" applyFont="1" applyAlignment="1">
      <alignment horizontal="center" vertical="center"/>
    </xf>
    <xf numFmtId="49" fontId="15" fillId="0" borderId="0" xfId="0" applyNumberFormat="1" applyFont="1" applyAlignment="1">
      <alignment horizontal="center"/>
    </xf>
    <xf numFmtId="49" fontId="13" fillId="0" borderId="0" xfId="0" applyNumberFormat="1" applyFont="1" applyAlignment="1">
      <alignment horizontal="center"/>
    </xf>
    <xf numFmtId="49" fontId="13" fillId="6" borderId="0" xfId="0" applyNumberFormat="1" applyFont="1" applyFill="1" applyAlignment="1">
      <alignment horizontal="center" vertical="center"/>
    </xf>
  </cellXfs>
  <cellStyles count="4">
    <cellStyle name="標準" xfId="0" builtinId="0"/>
    <cellStyle name="標準 2" xfId="1" xr:uid="{00000000-0005-0000-0000-000001000000}"/>
    <cellStyle name="標準_建設評価（共住）申請書類_1" xfId="2" xr:uid="{00000000-0005-0000-0000-000002000000}"/>
    <cellStyle name="標準_設計住宅性能評価（防犯）" xfId="3" xr:uid="{00000000-0005-0000-0000-000003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FFCC"/>
      <color rgb="FF66FF99"/>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142875</xdr:colOff>
      <xdr:row>32</xdr:row>
      <xdr:rowOff>9525</xdr:rowOff>
    </xdr:from>
    <xdr:to>
      <xdr:col>9</xdr:col>
      <xdr:colOff>314325</xdr:colOff>
      <xdr:row>35</xdr:row>
      <xdr:rowOff>19050</xdr:rowOff>
    </xdr:to>
    <xdr:sp macro="" textlink="">
      <xdr:nvSpPr>
        <xdr:cNvPr id="2" name="四角形: 角を丸くする 1">
          <a:extLst>
            <a:ext uri="{FF2B5EF4-FFF2-40B4-BE49-F238E27FC236}">
              <a16:creationId xmlns:a16="http://schemas.microsoft.com/office/drawing/2014/main" id="{2DADA652-C6C3-423E-83E1-FFF873BCEE54}"/>
            </a:ext>
          </a:extLst>
        </xdr:cNvPr>
        <xdr:cNvSpPr/>
      </xdr:nvSpPr>
      <xdr:spPr>
        <a:xfrm>
          <a:off x="552450" y="5381625"/>
          <a:ext cx="4562475" cy="581025"/>
        </a:xfrm>
        <a:prstGeom prst="roundRect">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35</xdr:row>
      <xdr:rowOff>47625</xdr:rowOff>
    </xdr:from>
    <xdr:to>
      <xdr:col>11</xdr:col>
      <xdr:colOff>219075</xdr:colOff>
      <xdr:row>37</xdr:row>
      <xdr:rowOff>171450</xdr:rowOff>
    </xdr:to>
    <xdr:sp macro="" textlink="">
      <xdr:nvSpPr>
        <xdr:cNvPr id="3" name="テキスト ボックス 2">
          <a:extLst>
            <a:ext uri="{FF2B5EF4-FFF2-40B4-BE49-F238E27FC236}">
              <a16:creationId xmlns:a16="http://schemas.microsoft.com/office/drawing/2014/main" id="{D1174DBC-B0B9-4662-B0FA-A2CD11E4EE70}"/>
            </a:ext>
          </a:extLst>
        </xdr:cNvPr>
        <xdr:cNvSpPr txBox="1"/>
      </xdr:nvSpPr>
      <xdr:spPr>
        <a:xfrm>
          <a:off x="3371850" y="5991225"/>
          <a:ext cx="30194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aseline="0">
              <a:solidFill>
                <a:srgbClr val="FF0000"/>
              </a:solidFill>
              <a:latin typeface="+mn-ea"/>
              <a:ea typeface="+mn-ea"/>
            </a:rPr>
            <a:t> </a:t>
          </a:r>
          <a:r>
            <a:rPr kumimoji="1" lang="en-US" altLang="ja-JP" sz="900" baseline="0">
              <a:solidFill>
                <a:srgbClr val="FF0000"/>
              </a:solidFill>
              <a:latin typeface="+mn-ea"/>
              <a:ea typeface="+mn-ea"/>
            </a:rPr>
            <a:t>※ </a:t>
          </a:r>
          <a:r>
            <a:rPr kumimoji="1" lang="ja-JP" altLang="en-US" sz="900" baseline="0">
              <a:solidFill>
                <a:srgbClr val="FF0000"/>
              </a:solidFill>
              <a:latin typeface="+mn-ea"/>
              <a:ea typeface="+mn-ea"/>
            </a:rPr>
            <a:t>赤枠</a:t>
          </a:r>
          <a:r>
            <a:rPr kumimoji="1" lang="ja-JP" altLang="en-US" sz="900">
              <a:solidFill>
                <a:srgbClr val="FF0000"/>
              </a:solidFill>
              <a:latin typeface="+mn-ea"/>
              <a:ea typeface="+mn-ea"/>
            </a:rPr>
            <a:t>の項目については、</a:t>
          </a:r>
          <a:endParaRPr kumimoji="1" lang="en-US" altLang="ja-JP" sz="900">
            <a:solidFill>
              <a:srgbClr val="FF0000"/>
            </a:solidFill>
            <a:latin typeface="+mn-ea"/>
            <a:ea typeface="+mn-ea"/>
          </a:endParaRPr>
        </a:p>
        <a:p>
          <a:r>
            <a:rPr kumimoji="1" lang="ja-JP" altLang="en-US" sz="900" baseline="0">
              <a:solidFill>
                <a:srgbClr val="FF0000"/>
              </a:solidFill>
              <a:latin typeface="+mn-ea"/>
              <a:ea typeface="+mn-ea"/>
            </a:rPr>
            <a:t> 　　助成金</a:t>
          </a:r>
          <a:r>
            <a:rPr kumimoji="1" lang="ja-JP" altLang="en-US" sz="900">
              <a:solidFill>
                <a:srgbClr val="FF0000"/>
              </a:solidFill>
              <a:latin typeface="+mn-ea"/>
              <a:ea typeface="+mn-ea"/>
            </a:rPr>
            <a:t>の金額に関連しますので特にご注意下さい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145677</xdr:colOff>
      <xdr:row>16</xdr:row>
      <xdr:rowOff>56031</xdr:rowOff>
    </xdr:from>
    <xdr:to>
      <xdr:col>34</xdr:col>
      <xdr:colOff>156883</xdr:colOff>
      <xdr:row>18</xdr:row>
      <xdr:rowOff>134471</xdr:rowOff>
    </xdr:to>
    <xdr:sp macro="" textlink="">
      <xdr:nvSpPr>
        <xdr:cNvPr id="2" name="右中かっこ 1">
          <a:extLst>
            <a:ext uri="{FF2B5EF4-FFF2-40B4-BE49-F238E27FC236}">
              <a16:creationId xmlns:a16="http://schemas.microsoft.com/office/drawing/2014/main" id="{7293B312-2ACD-C7EA-07AF-BF16EE05C60E}"/>
            </a:ext>
          </a:extLst>
        </xdr:cNvPr>
        <xdr:cNvSpPr/>
      </xdr:nvSpPr>
      <xdr:spPr>
        <a:xfrm>
          <a:off x="9233648" y="3552266"/>
          <a:ext cx="291353" cy="526676"/>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15</xdr:row>
      <xdr:rowOff>212911</xdr:rowOff>
    </xdr:from>
    <xdr:to>
      <xdr:col>52</xdr:col>
      <xdr:colOff>33618</xdr:colOff>
      <xdr:row>20</xdr:row>
      <xdr:rowOff>392207</xdr:rowOff>
    </xdr:to>
    <xdr:sp macro="" textlink="">
      <xdr:nvSpPr>
        <xdr:cNvPr id="3" name="テキスト ボックス 2">
          <a:extLst>
            <a:ext uri="{FF2B5EF4-FFF2-40B4-BE49-F238E27FC236}">
              <a16:creationId xmlns:a16="http://schemas.microsoft.com/office/drawing/2014/main" id="{30937120-2D26-2D22-D3DF-0F610C5F94E5}"/>
            </a:ext>
          </a:extLst>
        </xdr:cNvPr>
        <xdr:cNvSpPr txBox="1"/>
      </xdr:nvSpPr>
      <xdr:spPr>
        <a:xfrm>
          <a:off x="9659471" y="3485029"/>
          <a:ext cx="4784912" cy="1299884"/>
        </a:xfrm>
        <a:prstGeom prst="rect">
          <a:avLst/>
        </a:prstGeom>
        <a:solidFill>
          <a:schemeClr val="accent6">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左記の項目が変更となる場合は、</a:t>
          </a:r>
          <a:r>
            <a:rPr kumimoji="1" lang="ja-JP" altLang="en-US" sz="1200" b="1" u="sng">
              <a:solidFill>
                <a:srgbClr val="FF0000"/>
              </a:solidFill>
            </a:rPr>
            <a:t>変更に係る工事に着手する前</a:t>
          </a:r>
          <a:r>
            <a:rPr kumimoji="1" lang="ja-JP" altLang="en-US" sz="1200"/>
            <a:t>に</a:t>
          </a:r>
          <a:endParaRPr kumimoji="1" lang="en-US" altLang="ja-JP" sz="1200"/>
        </a:p>
        <a:p>
          <a:r>
            <a:rPr kumimoji="1" lang="ja-JP" altLang="en-US" sz="1200"/>
            <a:t>「設計変更確認審査」の申請が必要となります</a:t>
          </a:r>
          <a:endParaRPr kumimoji="1" lang="en-US" altLang="ja-JP" sz="1200"/>
        </a:p>
        <a:p>
          <a:r>
            <a:rPr kumimoji="1" lang="ja-JP" altLang="en-US" sz="1200"/>
            <a:t>必要な変更審査の申請を怠った場合、</a:t>
          </a:r>
          <a:endParaRPr kumimoji="1" lang="en-US" altLang="ja-JP" sz="1200"/>
        </a:p>
        <a:p>
          <a:r>
            <a:rPr kumimoji="1" lang="ja-JP" altLang="en-US" sz="1200" b="1" u="sng">
              <a:solidFill>
                <a:srgbClr val="FF0000"/>
              </a:solidFill>
            </a:rPr>
            <a:t>原則として認証が取得できなくなります</a:t>
          </a:r>
          <a:r>
            <a:rPr kumimoji="1" lang="ja-JP" altLang="en-US" sz="1200"/>
            <a:t>のご注意ください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219075</xdr:colOff>
      <xdr:row>23</xdr:row>
      <xdr:rowOff>66674</xdr:rowOff>
    </xdr:from>
    <xdr:to>
      <xdr:col>20</xdr:col>
      <xdr:colOff>510428</xdr:colOff>
      <xdr:row>35</xdr:row>
      <xdr:rowOff>171449</xdr:rowOff>
    </xdr:to>
    <xdr:sp macro="" textlink="">
      <xdr:nvSpPr>
        <xdr:cNvPr id="2" name="右中かっこ 1">
          <a:extLst>
            <a:ext uri="{FF2B5EF4-FFF2-40B4-BE49-F238E27FC236}">
              <a16:creationId xmlns:a16="http://schemas.microsoft.com/office/drawing/2014/main" id="{834153CC-412B-4FA1-ABE2-F42EBCCACEE4}"/>
            </a:ext>
          </a:extLst>
        </xdr:cNvPr>
        <xdr:cNvSpPr/>
      </xdr:nvSpPr>
      <xdr:spPr>
        <a:xfrm>
          <a:off x="7496175" y="5486399"/>
          <a:ext cx="291353" cy="269557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647700</xdr:colOff>
      <xdr:row>26</xdr:row>
      <xdr:rowOff>180974</xdr:rowOff>
    </xdr:from>
    <xdr:to>
      <xdr:col>29</xdr:col>
      <xdr:colOff>66675</xdr:colOff>
      <xdr:row>32</xdr:row>
      <xdr:rowOff>99733</xdr:rowOff>
    </xdr:to>
    <xdr:sp macro="" textlink="">
      <xdr:nvSpPr>
        <xdr:cNvPr id="3" name="テキスト ボックス 2">
          <a:extLst>
            <a:ext uri="{FF2B5EF4-FFF2-40B4-BE49-F238E27FC236}">
              <a16:creationId xmlns:a16="http://schemas.microsoft.com/office/drawing/2014/main" id="{89E0B8AD-117A-41DE-BBE2-451E6640C5D6}"/>
            </a:ext>
          </a:extLst>
        </xdr:cNvPr>
        <xdr:cNvSpPr txBox="1"/>
      </xdr:nvSpPr>
      <xdr:spPr>
        <a:xfrm>
          <a:off x="7924800" y="6248399"/>
          <a:ext cx="4591050" cy="1214159"/>
        </a:xfrm>
        <a:prstGeom prst="rect">
          <a:avLst/>
        </a:prstGeom>
        <a:solidFill>
          <a:schemeClr val="accent6">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左記の項目が変更となる場合は、</a:t>
          </a:r>
          <a:r>
            <a:rPr kumimoji="1" lang="ja-JP" altLang="en-US" sz="1100" b="1" u="sng">
              <a:solidFill>
                <a:srgbClr val="FF0000"/>
              </a:solidFill>
            </a:rPr>
            <a:t>変更に係る工事に着手する前</a:t>
          </a:r>
          <a:r>
            <a:rPr kumimoji="1" lang="ja-JP" altLang="en-US" sz="1100"/>
            <a:t>に</a:t>
          </a:r>
          <a:endParaRPr kumimoji="1" lang="en-US" altLang="ja-JP" sz="1100"/>
        </a:p>
        <a:p>
          <a:r>
            <a:rPr kumimoji="1" lang="ja-JP" altLang="en-US" sz="1100"/>
            <a:t>「設計変更確認審査」の申請が必要となります</a:t>
          </a:r>
          <a:endParaRPr kumimoji="1" lang="en-US" altLang="ja-JP" sz="1100"/>
        </a:p>
        <a:p>
          <a:r>
            <a:rPr kumimoji="1" lang="ja-JP" altLang="en-US" sz="1100"/>
            <a:t>必要な変更審査の申請を怠った場合、</a:t>
          </a:r>
          <a:endParaRPr kumimoji="1" lang="en-US" altLang="ja-JP" sz="1100"/>
        </a:p>
        <a:p>
          <a:r>
            <a:rPr kumimoji="1" lang="ja-JP" altLang="en-US" sz="1100" b="1" u="sng">
              <a:solidFill>
                <a:srgbClr val="FF0000"/>
              </a:solidFill>
            </a:rPr>
            <a:t>原則として認証が取得できなくなります</a:t>
          </a:r>
          <a:r>
            <a:rPr kumimoji="1" lang="ja-JP" altLang="en-US" sz="1100"/>
            <a:t>のご注意ください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DB1B8-E221-4CA4-AE05-B22B2C517298}">
  <sheetPr>
    <tabColor rgb="FFFF0000"/>
  </sheetPr>
  <dimension ref="A2:N35"/>
  <sheetViews>
    <sheetView showGridLines="0" tabSelected="1" view="pageBreakPreview" zoomScaleNormal="100" zoomScaleSheetLayoutView="100" workbookViewId="0">
      <selection activeCell="M1" sqref="M1"/>
    </sheetView>
  </sheetViews>
  <sheetFormatPr defaultRowHeight="15" customHeight="1"/>
  <cols>
    <col min="1" max="1" width="2.25" style="226" customWidth="1"/>
    <col min="2" max="2" width="3.125" style="226" customWidth="1"/>
    <col min="3" max="3" width="3.625" style="226" customWidth="1"/>
    <col min="4" max="12" width="9" style="226"/>
    <col min="13" max="13" width="3.625" style="226" customWidth="1"/>
  </cols>
  <sheetData>
    <row r="2" spans="2:14" ht="15" customHeight="1">
      <c r="B2" s="228" t="s">
        <v>306</v>
      </c>
      <c r="N2" s="229" t="s">
        <v>311</v>
      </c>
    </row>
    <row r="4" spans="2:14" ht="15" customHeight="1">
      <c r="B4" s="226" t="s">
        <v>307</v>
      </c>
    </row>
    <row r="5" spans="2:14" ht="15" customHeight="1">
      <c r="B5" s="226" t="s">
        <v>312</v>
      </c>
    </row>
    <row r="9" spans="2:14" ht="15" customHeight="1">
      <c r="B9" s="226" t="s">
        <v>297</v>
      </c>
      <c r="C9" s="226" t="s">
        <v>296</v>
      </c>
    </row>
    <row r="10" spans="2:14" ht="15" customHeight="1">
      <c r="C10" s="226" t="s">
        <v>298</v>
      </c>
    </row>
    <row r="11" spans="2:14" ht="9" customHeight="1"/>
    <row r="12" spans="2:14" ht="15" customHeight="1">
      <c r="C12" s="227" t="s">
        <v>299</v>
      </c>
      <c r="D12" s="226" t="s">
        <v>300</v>
      </c>
    </row>
    <row r="13" spans="2:14" ht="15" customHeight="1">
      <c r="D13" s="226" t="s">
        <v>301</v>
      </c>
      <c r="I13" s="226" t="s">
        <v>201</v>
      </c>
    </row>
    <row r="17" spans="2:4" ht="15" customHeight="1">
      <c r="B17" s="226" t="s">
        <v>302</v>
      </c>
      <c r="C17" s="226" t="s">
        <v>310</v>
      </c>
    </row>
    <row r="18" spans="2:4" ht="15" customHeight="1">
      <c r="C18" s="226" t="s">
        <v>303</v>
      </c>
    </row>
    <row r="19" spans="2:4" ht="15" customHeight="1">
      <c r="C19" s="226" t="s">
        <v>304</v>
      </c>
    </row>
    <row r="23" spans="2:4" ht="15" customHeight="1">
      <c r="B23" s="226" t="s">
        <v>305</v>
      </c>
      <c r="C23" s="226" t="s">
        <v>309</v>
      </c>
    </row>
    <row r="24" spans="2:4" ht="15" customHeight="1">
      <c r="C24" s="226" t="s">
        <v>308</v>
      </c>
    </row>
    <row r="25" spans="2:4" ht="15" customHeight="1">
      <c r="C25" s="226" t="s">
        <v>295</v>
      </c>
    </row>
    <row r="26" spans="2:4" ht="9" customHeight="1"/>
    <row r="27" spans="2:4" ht="15" customHeight="1">
      <c r="C27" s="226" t="s">
        <v>276</v>
      </c>
    </row>
    <row r="28" spans="2:4" ht="15" customHeight="1">
      <c r="D28" s="226" t="s">
        <v>277</v>
      </c>
    </row>
    <row r="29" spans="2:4" ht="15" customHeight="1">
      <c r="D29" s="226" t="s">
        <v>278</v>
      </c>
    </row>
    <row r="30" spans="2:4" ht="15" customHeight="1">
      <c r="D30" s="226" t="s">
        <v>279</v>
      </c>
    </row>
    <row r="31" spans="2:4" ht="15" customHeight="1">
      <c r="D31" s="226" t="s">
        <v>280</v>
      </c>
    </row>
    <row r="32" spans="2:4" ht="15" customHeight="1">
      <c r="D32" s="226" t="s">
        <v>281</v>
      </c>
    </row>
    <row r="33" spans="4:4" ht="15" customHeight="1">
      <c r="D33" s="226" t="s">
        <v>282</v>
      </c>
    </row>
    <row r="34" spans="4:4" ht="15" customHeight="1">
      <c r="D34" s="226" t="s">
        <v>283</v>
      </c>
    </row>
    <row r="35" spans="4:4" ht="15" customHeight="1">
      <c r="D35" s="226" t="s">
        <v>284</v>
      </c>
    </row>
  </sheetData>
  <sheetProtection algorithmName="SHA-512" hashValue="jMe9WXbhVkZ+nU1WWI4ubWGwF7f8mY/orygLgDJtV6swBImKEmOu9xvKy6otpFfG42m+VdXwqDAhgZn69a+u7g==" saltValue="jMEhte94881Rl8dqr9WHLw==" spinCount="100000" sheet="1" objects="1" scenarios="1"/>
  <phoneticPr fontId="1"/>
  <pageMargins left="0.59055118110236227" right="0.59055118110236227" top="0.74803149606299213" bottom="0.74803149606299213" header="0.31496062992125984" footer="0.39370078740157483"/>
  <pageSetup paperSize="9" scale="95" orientation="portrait" r:id="rId1"/>
  <headerFooter>
    <oddFooter>&amp;R&amp;9株式会社　グッド・アイズ建築検査機構</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48"/>
  <sheetViews>
    <sheetView view="pageBreakPreview" zoomScaleNormal="100" workbookViewId="0">
      <selection activeCell="P1" sqref="P1"/>
    </sheetView>
  </sheetViews>
  <sheetFormatPr defaultColWidth="9" defaultRowHeight="13.5"/>
  <cols>
    <col min="1" max="1" width="4.625" style="171" customWidth="1"/>
    <col min="2" max="2" width="10.625" style="171" customWidth="1"/>
    <col min="3" max="3" width="8.625" style="171" customWidth="1"/>
    <col min="4" max="15" width="5.625" style="171" customWidth="1"/>
    <col min="16" max="16384" width="9" style="171"/>
  </cols>
  <sheetData>
    <row r="1" spans="1:15" ht="20.100000000000001" customHeight="1">
      <c r="A1" s="459"/>
      <c r="B1" s="459"/>
      <c r="C1" s="459"/>
      <c r="D1" s="459"/>
      <c r="E1" s="459"/>
      <c r="F1" s="459"/>
      <c r="G1" s="459"/>
      <c r="H1" s="459"/>
      <c r="I1" s="459"/>
      <c r="J1" s="459"/>
      <c r="K1" s="459"/>
      <c r="L1" s="459"/>
      <c r="M1" s="459"/>
      <c r="N1" s="459"/>
      <c r="O1" s="459"/>
    </row>
    <row r="2" spans="1:15" ht="20.100000000000001" customHeight="1">
      <c r="A2" s="460" t="s">
        <v>212</v>
      </c>
      <c r="B2" s="460"/>
      <c r="C2" s="460"/>
      <c r="D2" s="460"/>
      <c r="E2" s="460"/>
      <c r="F2" s="460"/>
      <c r="G2" s="460"/>
      <c r="H2" s="460"/>
      <c r="I2" s="460"/>
      <c r="J2" s="460"/>
      <c r="K2" s="460"/>
      <c r="L2" s="460"/>
      <c r="M2" s="460"/>
      <c r="N2" s="460"/>
      <c r="O2" s="460"/>
    </row>
    <row r="3" spans="1:15" ht="20.100000000000001" customHeight="1">
      <c r="A3" s="461" t="s">
        <v>226</v>
      </c>
      <c r="B3" s="461"/>
      <c r="C3" s="461"/>
      <c r="D3" s="461"/>
      <c r="E3" s="461"/>
      <c r="F3" s="461"/>
      <c r="G3" s="461"/>
      <c r="H3" s="461"/>
      <c r="I3" s="461"/>
      <c r="J3" s="461"/>
      <c r="K3" s="461"/>
      <c r="L3" s="461"/>
      <c r="M3" s="461"/>
      <c r="N3" s="461"/>
      <c r="O3" s="461"/>
    </row>
    <row r="4" spans="1:15" ht="20.100000000000001" customHeight="1">
      <c r="A4" s="172"/>
      <c r="B4" s="172"/>
      <c r="C4" s="172"/>
      <c r="D4" s="172"/>
      <c r="E4" s="172"/>
      <c r="F4" s="173"/>
      <c r="G4" s="173"/>
      <c r="H4" s="173"/>
      <c r="I4" s="173"/>
      <c r="J4" s="173"/>
      <c r="K4" s="173"/>
      <c r="L4" s="173"/>
      <c r="M4" s="173"/>
      <c r="N4" s="173"/>
      <c r="O4" s="173"/>
    </row>
    <row r="5" spans="1:15" ht="20.100000000000001" customHeight="1">
      <c r="A5" s="172"/>
      <c r="B5" s="172"/>
      <c r="C5" s="172"/>
      <c r="D5" s="172"/>
      <c r="E5" s="172"/>
      <c r="F5" s="173"/>
      <c r="G5" s="173"/>
      <c r="H5" s="173"/>
      <c r="I5" s="462"/>
      <c r="J5" s="462"/>
      <c r="K5" s="174" t="s">
        <v>3</v>
      </c>
      <c r="L5" s="175"/>
      <c r="M5" s="174" t="s">
        <v>38</v>
      </c>
      <c r="N5" s="175"/>
      <c r="O5" s="174" t="s">
        <v>5</v>
      </c>
    </row>
    <row r="6" spans="1:15" ht="20.100000000000001" customHeight="1">
      <c r="A6" s="172"/>
      <c r="B6" s="172"/>
      <c r="C6" s="172"/>
      <c r="D6" s="172"/>
      <c r="E6" s="172"/>
      <c r="F6" s="173"/>
      <c r="G6" s="173"/>
      <c r="H6" s="173"/>
      <c r="I6" s="173"/>
      <c r="J6" s="173"/>
      <c r="K6" s="173"/>
      <c r="L6" s="173"/>
      <c r="M6" s="173"/>
      <c r="N6" s="173"/>
      <c r="O6" s="173"/>
    </row>
    <row r="7" spans="1:15" ht="20.100000000000001" customHeight="1">
      <c r="A7" s="176" t="s">
        <v>227</v>
      </c>
      <c r="B7" s="176"/>
      <c r="C7" s="445"/>
      <c r="D7" s="446"/>
      <c r="E7" s="446"/>
      <c r="F7" s="446"/>
      <c r="G7" s="446"/>
      <c r="H7" s="446"/>
      <c r="I7" s="446"/>
      <c r="J7" s="446"/>
      <c r="K7" s="446"/>
      <c r="L7" s="446"/>
      <c r="M7" s="446"/>
      <c r="N7" s="446"/>
      <c r="O7" s="447"/>
    </row>
    <row r="8" spans="1:15" ht="20.100000000000001" customHeight="1">
      <c r="A8" s="177" t="s">
        <v>228</v>
      </c>
      <c r="B8" s="177"/>
      <c r="C8" s="445"/>
      <c r="D8" s="446"/>
      <c r="E8" s="446"/>
      <c r="F8" s="446"/>
      <c r="G8" s="446"/>
      <c r="H8" s="446"/>
      <c r="I8" s="446"/>
      <c r="J8" s="446"/>
      <c r="K8" s="446"/>
      <c r="L8" s="446"/>
      <c r="M8" s="446"/>
      <c r="N8" s="446"/>
      <c r="O8" s="447"/>
    </row>
    <row r="9" spans="1:15" ht="20.100000000000001" customHeight="1">
      <c r="A9" s="172"/>
      <c r="B9" s="172"/>
      <c r="C9" s="172"/>
      <c r="D9" s="172"/>
      <c r="E9" s="172"/>
      <c r="F9" s="173"/>
      <c r="G9" s="173"/>
      <c r="H9" s="173"/>
      <c r="I9" s="173"/>
      <c r="J9" s="173"/>
      <c r="K9" s="173"/>
      <c r="L9" s="173"/>
      <c r="M9" s="173"/>
      <c r="N9" s="173"/>
      <c r="O9" s="173"/>
    </row>
    <row r="10" spans="1:15" ht="20.100000000000001" customHeight="1">
      <c r="A10" s="451"/>
      <c r="B10" s="451"/>
      <c r="C10" s="451"/>
      <c r="D10" s="174"/>
      <c r="E10" s="452" t="s">
        <v>229</v>
      </c>
      <c r="F10" s="452"/>
      <c r="G10" s="452"/>
      <c r="H10" s="452"/>
      <c r="I10" s="452"/>
      <c r="J10" s="452"/>
      <c r="K10" s="452"/>
      <c r="L10" s="452"/>
      <c r="M10" s="452"/>
      <c r="N10" s="452"/>
      <c r="O10" s="452"/>
    </row>
    <row r="11" spans="1:15" ht="20.100000000000001" customHeight="1">
      <c r="A11" s="178" t="s">
        <v>230</v>
      </c>
      <c r="B11" s="453" t="s">
        <v>231</v>
      </c>
      <c r="C11" s="454"/>
      <c r="D11" s="453" t="s">
        <v>232</v>
      </c>
      <c r="E11" s="455"/>
      <c r="F11" s="455"/>
      <c r="G11" s="455"/>
      <c r="H11" s="455"/>
      <c r="I11" s="455"/>
      <c r="J11" s="455"/>
      <c r="K11" s="455"/>
      <c r="L11" s="455"/>
      <c r="M11" s="455"/>
      <c r="N11" s="455"/>
      <c r="O11" s="454"/>
    </row>
    <row r="12" spans="1:15" ht="20.100000000000001" customHeight="1">
      <c r="A12" s="179"/>
      <c r="B12" s="456"/>
      <c r="C12" s="457"/>
      <c r="D12" s="456"/>
      <c r="E12" s="458"/>
      <c r="F12" s="458"/>
      <c r="G12" s="458"/>
      <c r="H12" s="458"/>
      <c r="I12" s="458"/>
      <c r="J12" s="458"/>
      <c r="K12" s="458"/>
      <c r="L12" s="458"/>
      <c r="M12" s="458"/>
      <c r="N12" s="458"/>
      <c r="O12" s="457"/>
    </row>
    <row r="13" spans="1:15" ht="20.100000000000001" customHeight="1">
      <c r="A13" s="180"/>
      <c r="B13" s="448"/>
      <c r="C13" s="449"/>
      <c r="D13" s="448"/>
      <c r="E13" s="450"/>
      <c r="F13" s="450"/>
      <c r="G13" s="450"/>
      <c r="H13" s="450"/>
      <c r="I13" s="450"/>
      <c r="J13" s="450"/>
      <c r="K13" s="450"/>
      <c r="L13" s="450"/>
      <c r="M13" s="450"/>
      <c r="N13" s="450"/>
      <c r="O13" s="449"/>
    </row>
    <row r="14" spans="1:15" ht="20.100000000000001" customHeight="1">
      <c r="A14" s="180"/>
      <c r="B14" s="448"/>
      <c r="C14" s="449"/>
      <c r="D14" s="448"/>
      <c r="E14" s="450"/>
      <c r="F14" s="450"/>
      <c r="G14" s="450"/>
      <c r="H14" s="450"/>
      <c r="I14" s="450"/>
      <c r="J14" s="450"/>
      <c r="K14" s="450"/>
      <c r="L14" s="450"/>
      <c r="M14" s="450"/>
      <c r="N14" s="450"/>
      <c r="O14" s="449"/>
    </row>
    <row r="15" spans="1:15" ht="20.100000000000001" customHeight="1">
      <c r="A15" s="180"/>
      <c r="B15" s="448"/>
      <c r="C15" s="449"/>
      <c r="D15" s="448"/>
      <c r="E15" s="450"/>
      <c r="F15" s="450"/>
      <c r="G15" s="450"/>
      <c r="H15" s="450"/>
      <c r="I15" s="450"/>
      <c r="J15" s="450"/>
      <c r="K15" s="450"/>
      <c r="L15" s="450"/>
      <c r="M15" s="450"/>
      <c r="N15" s="450"/>
      <c r="O15" s="449"/>
    </row>
    <row r="16" spans="1:15" ht="20.100000000000001" customHeight="1">
      <c r="A16" s="180"/>
      <c r="B16" s="448"/>
      <c r="C16" s="449"/>
      <c r="D16" s="448"/>
      <c r="E16" s="450"/>
      <c r="F16" s="450"/>
      <c r="G16" s="450"/>
      <c r="H16" s="450"/>
      <c r="I16" s="450"/>
      <c r="J16" s="450"/>
      <c r="K16" s="450"/>
      <c r="L16" s="450"/>
      <c r="M16" s="450"/>
      <c r="N16" s="450"/>
      <c r="O16" s="449"/>
    </row>
    <row r="17" spans="1:15" ht="20.100000000000001" customHeight="1">
      <c r="A17" s="180"/>
      <c r="B17" s="448"/>
      <c r="C17" s="449"/>
      <c r="D17" s="448"/>
      <c r="E17" s="450"/>
      <c r="F17" s="450"/>
      <c r="G17" s="450"/>
      <c r="H17" s="450"/>
      <c r="I17" s="450"/>
      <c r="J17" s="450"/>
      <c r="K17" s="450"/>
      <c r="L17" s="450"/>
      <c r="M17" s="450"/>
      <c r="N17" s="450"/>
      <c r="O17" s="449"/>
    </row>
    <row r="18" spans="1:15" ht="20.100000000000001" customHeight="1">
      <c r="A18" s="180"/>
      <c r="B18" s="448"/>
      <c r="C18" s="449"/>
      <c r="D18" s="448"/>
      <c r="E18" s="450"/>
      <c r="F18" s="450"/>
      <c r="G18" s="450"/>
      <c r="H18" s="450"/>
      <c r="I18" s="450"/>
      <c r="J18" s="450"/>
      <c r="K18" s="450"/>
      <c r="L18" s="450"/>
      <c r="M18" s="450"/>
      <c r="N18" s="450"/>
      <c r="O18" s="449"/>
    </row>
    <row r="19" spans="1:15" ht="20.100000000000001" customHeight="1">
      <c r="A19" s="180"/>
      <c r="B19" s="448"/>
      <c r="C19" s="449"/>
      <c r="D19" s="448"/>
      <c r="E19" s="450"/>
      <c r="F19" s="450"/>
      <c r="G19" s="450"/>
      <c r="H19" s="450"/>
      <c r="I19" s="450"/>
      <c r="J19" s="450"/>
      <c r="K19" s="450"/>
      <c r="L19" s="450"/>
      <c r="M19" s="450"/>
      <c r="N19" s="450"/>
      <c r="O19" s="449"/>
    </row>
    <row r="20" spans="1:15" ht="20.100000000000001" customHeight="1">
      <c r="A20" s="180"/>
      <c r="B20" s="448"/>
      <c r="C20" s="449"/>
      <c r="D20" s="448"/>
      <c r="E20" s="450"/>
      <c r="F20" s="450"/>
      <c r="G20" s="450"/>
      <c r="H20" s="450"/>
      <c r="I20" s="450"/>
      <c r="J20" s="450"/>
      <c r="K20" s="450"/>
      <c r="L20" s="450"/>
      <c r="M20" s="450"/>
      <c r="N20" s="450"/>
      <c r="O20" s="449"/>
    </row>
    <row r="21" spans="1:15" ht="20.100000000000001" customHeight="1">
      <c r="A21" s="180"/>
      <c r="B21" s="448"/>
      <c r="C21" s="449"/>
      <c r="D21" s="448"/>
      <c r="E21" s="450"/>
      <c r="F21" s="450"/>
      <c r="G21" s="450"/>
      <c r="H21" s="450"/>
      <c r="I21" s="450"/>
      <c r="J21" s="450"/>
      <c r="K21" s="450"/>
      <c r="L21" s="450"/>
      <c r="M21" s="450"/>
      <c r="N21" s="450"/>
      <c r="O21" s="449"/>
    </row>
    <row r="22" spans="1:15" ht="20.100000000000001" customHeight="1">
      <c r="A22" s="180"/>
      <c r="B22" s="448"/>
      <c r="C22" s="449"/>
      <c r="D22" s="448"/>
      <c r="E22" s="450"/>
      <c r="F22" s="450"/>
      <c r="G22" s="450"/>
      <c r="H22" s="450"/>
      <c r="I22" s="450"/>
      <c r="J22" s="450"/>
      <c r="K22" s="450"/>
      <c r="L22" s="450"/>
      <c r="M22" s="450"/>
      <c r="N22" s="450"/>
      <c r="O22" s="449"/>
    </row>
    <row r="23" spans="1:15" ht="20.100000000000001" customHeight="1">
      <c r="A23" s="180"/>
      <c r="B23" s="448"/>
      <c r="C23" s="449"/>
      <c r="D23" s="448"/>
      <c r="E23" s="450"/>
      <c r="F23" s="450"/>
      <c r="G23" s="450"/>
      <c r="H23" s="450"/>
      <c r="I23" s="450"/>
      <c r="J23" s="450"/>
      <c r="K23" s="450"/>
      <c r="L23" s="450"/>
      <c r="M23" s="450"/>
      <c r="N23" s="450"/>
      <c r="O23" s="449"/>
    </row>
    <row r="24" spans="1:15" ht="20.100000000000001" customHeight="1">
      <c r="A24" s="180"/>
      <c r="B24" s="448"/>
      <c r="C24" s="449"/>
      <c r="D24" s="448"/>
      <c r="E24" s="450"/>
      <c r="F24" s="450"/>
      <c r="G24" s="450"/>
      <c r="H24" s="450"/>
      <c r="I24" s="450"/>
      <c r="J24" s="450"/>
      <c r="K24" s="450"/>
      <c r="L24" s="450"/>
      <c r="M24" s="450"/>
      <c r="N24" s="450"/>
      <c r="O24" s="449"/>
    </row>
    <row r="25" spans="1:15" ht="20.100000000000001" customHeight="1">
      <c r="A25" s="180"/>
      <c r="B25" s="448"/>
      <c r="C25" s="449"/>
      <c r="D25" s="448"/>
      <c r="E25" s="450"/>
      <c r="F25" s="450"/>
      <c r="G25" s="450"/>
      <c r="H25" s="450"/>
      <c r="I25" s="450"/>
      <c r="J25" s="450"/>
      <c r="K25" s="450"/>
      <c r="L25" s="450"/>
      <c r="M25" s="450"/>
      <c r="N25" s="450"/>
      <c r="O25" s="449"/>
    </row>
    <row r="26" spans="1:15" ht="20.100000000000001" customHeight="1">
      <c r="A26" s="180"/>
      <c r="B26" s="448"/>
      <c r="C26" s="449"/>
      <c r="D26" s="448"/>
      <c r="E26" s="450"/>
      <c r="F26" s="450"/>
      <c r="G26" s="450"/>
      <c r="H26" s="450"/>
      <c r="I26" s="450"/>
      <c r="J26" s="450"/>
      <c r="K26" s="450"/>
      <c r="L26" s="450"/>
      <c r="M26" s="450"/>
      <c r="N26" s="450"/>
      <c r="O26" s="449"/>
    </row>
    <row r="27" spans="1:15" ht="20.100000000000001" customHeight="1">
      <c r="A27" s="180"/>
      <c r="B27" s="448"/>
      <c r="C27" s="449"/>
      <c r="D27" s="448"/>
      <c r="E27" s="450"/>
      <c r="F27" s="450"/>
      <c r="G27" s="450"/>
      <c r="H27" s="450"/>
      <c r="I27" s="450"/>
      <c r="J27" s="450"/>
      <c r="K27" s="450"/>
      <c r="L27" s="450"/>
      <c r="M27" s="450"/>
      <c r="N27" s="450"/>
      <c r="O27" s="449"/>
    </row>
    <row r="28" spans="1:15" ht="20.100000000000001" customHeight="1">
      <c r="A28" s="180"/>
      <c r="B28" s="448"/>
      <c r="C28" s="449"/>
      <c r="D28" s="448"/>
      <c r="E28" s="450"/>
      <c r="F28" s="450"/>
      <c r="G28" s="450"/>
      <c r="H28" s="450"/>
      <c r="I28" s="450"/>
      <c r="J28" s="450"/>
      <c r="K28" s="450"/>
      <c r="L28" s="450"/>
      <c r="M28" s="450"/>
      <c r="N28" s="450"/>
      <c r="O28" s="449"/>
    </row>
    <row r="29" spans="1:15" ht="20.100000000000001" customHeight="1">
      <c r="A29" s="180"/>
      <c r="B29" s="448"/>
      <c r="C29" s="449"/>
      <c r="D29" s="448"/>
      <c r="E29" s="450"/>
      <c r="F29" s="450"/>
      <c r="G29" s="450"/>
      <c r="H29" s="450"/>
      <c r="I29" s="450"/>
      <c r="J29" s="450"/>
      <c r="K29" s="450"/>
      <c r="L29" s="450"/>
      <c r="M29" s="450"/>
      <c r="N29" s="450"/>
      <c r="O29" s="449"/>
    </row>
    <row r="30" spans="1:15" ht="20.100000000000001" customHeight="1">
      <c r="A30" s="180"/>
      <c r="B30" s="448"/>
      <c r="C30" s="449"/>
      <c r="D30" s="448"/>
      <c r="E30" s="450"/>
      <c r="F30" s="450"/>
      <c r="G30" s="450"/>
      <c r="H30" s="450"/>
      <c r="I30" s="450"/>
      <c r="J30" s="450"/>
      <c r="K30" s="450"/>
      <c r="L30" s="450"/>
      <c r="M30" s="450"/>
      <c r="N30" s="450"/>
      <c r="O30" s="449"/>
    </row>
    <row r="31" spans="1:15" ht="20.100000000000001" customHeight="1">
      <c r="A31" s="180"/>
      <c r="B31" s="448"/>
      <c r="C31" s="449"/>
      <c r="D31" s="448"/>
      <c r="E31" s="450"/>
      <c r="F31" s="450"/>
      <c r="G31" s="450"/>
      <c r="H31" s="450"/>
      <c r="I31" s="450"/>
      <c r="J31" s="450"/>
      <c r="K31" s="450"/>
      <c r="L31" s="450"/>
      <c r="M31" s="450"/>
      <c r="N31" s="450"/>
      <c r="O31" s="449"/>
    </row>
    <row r="32" spans="1:15" ht="20.100000000000001" customHeight="1">
      <c r="A32" s="180"/>
      <c r="B32" s="448"/>
      <c r="C32" s="449"/>
      <c r="D32" s="448"/>
      <c r="E32" s="450"/>
      <c r="F32" s="450"/>
      <c r="G32" s="450"/>
      <c r="H32" s="450"/>
      <c r="I32" s="450"/>
      <c r="J32" s="450"/>
      <c r="K32" s="450"/>
      <c r="L32" s="450"/>
      <c r="M32" s="450"/>
      <c r="N32" s="450"/>
      <c r="O32" s="449"/>
    </row>
    <row r="33" spans="1:15" ht="20.100000000000001" customHeight="1">
      <c r="A33" s="180"/>
      <c r="B33" s="448"/>
      <c r="C33" s="449"/>
      <c r="D33" s="448"/>
      <c r="E33" s="450"/>
      <c r="F33" s="450"/>
      <c r="G33" s="450"/>
      <c r="H33" s="450"/>
      <c r="I33" s="450"/>
      <c r="J33" s="450"/>
      <c r="K33" s="450"/>
      <c r="L33" s="450"/>
      <c r="M33" s="450"/>
      <c r="N33" s="450"/>
      <c r="O33" s="449"/>
    </row>
    <row r="34" spans="1:15" ht="20.100000000000001" customHeight="1">
      <c r="A34" s="180"/>
      <c r="B34" s="448"/>
      <c r="C34" s="449"/>
      <c r="D34" s="448"/>
      <c r="E34" s="450"/>
      <c r="F34" s="450"/>
      <c r="G34" s="450"/>
      <c r="H34" s="450"/>
      <c r="I34" s="450"/>
      <c r="J34" s="450"/>
      <c r="K34" s="450"/>
      <c r="L34" s="450"/>
      <c r="M34" s="450"/>
      <c r="N34" s="450"/>
      <c r="O34" s="449"/>
    </row>
    <row r="35" spans="1:15" ht="20.100000000000001" customHeight="1">
      <c r="A35" s="180"/>
      <c r="B35" s="448"/>
      <c r="C35" s="449"/>
      <c r="D35" s="448"/>
      <c r="E35" s="450"/>
      <c r="F35" s="450"/>
      <c r="G35" s="450"/>
      <c r="H35" s="450"/>
      <c r="I35" s="450"/>
      <c r="J35" s="450"/>
      <c r="K35" s="450"/>
      <c r="L35" s="450"/>
      <c r="M35" s="450"/>
      <c r="N35" s="450"/>
      <c r="O35" s="449"/>
    </row>
    <row r="36" spans="1:15" ht="20.100000000000001" customHeight="1">
      <c r="A36" s="180"/>
      <c r="B36" s="448"/>
      <c r="C36" s="449"/>
      <c r="D36" s="448"/>
      <c r="E36" s="450"/>
      <c r="F36" s="450"/>
      <c r="G36" s="450"/>
      <c r="H36" s="450"/>
      <c r="I36" s="450"/>
      <c r="J36" s="450"/>
      <c r="K36" s="450"/>
      <c r="L36" s="450"/>
      <c r="M36" s="450"/>
      <c r="N36" s="450"/>
      <c r="O36" s="449"/>
    </row>
    <row r="37" spans="1:15" ht="20.100000000000001" customHeight="1">
      <c r="A37" s="181"/>
      <c r="B37" s="438"/>
      <c r="C37" s="439"/>
      <c r="D37" s="438"/>
      <c r="E37" s="440"/>
      <c r="F37" s="440"/>
      <c r="G37" s="440"/>
      <c r="H37" s="440"/>
      <c r="I37" s="440"/>
      <c r="J37" s="440"/>
      <c r="K37" s="440"/>
      <c r="L37" s="440"/>
      <c r="M37" s="440"/>
      <c r="N37" s="440"/>
      <c r="O37" s="439"/>
    </row>
    <row r="38" spans="1:15" ht="20.100000000000001" customHeight="1">
      <c r="A38" s="441" t="s">
        <v>233</v>
      </c>
      <c r="B38" s="442"/>
      <c r="C38" s="445" t="s">
        <v>234</v>
      </c>
      <c r="D38" s="446"/>
      <c r="E38" s="445"/>
      <c r="F38" s="446"/>
      <c r="G38" s="446"/>
      <c r="H38" s="446"/>
      <c r="I38" s="446"/>
      <c r="J38" s="446"/>
      <c r="K38" s="446"/>
      <c r="L38" s="446"/>
      <c r="M38" s="446"/>
      <c r="N38" s="446"/>
      <c r="O38" s="447"/>
    </row>
    <row r="39" spans="1:15" ht="20.100000000000001" customHeight="1">
      <c r="A39" s="443"/>
      <c r="B39" s="444"/>
      <c r="C39" s="445" t="s">
        <v>235</v>
      </c>
      <c r="D39" s="446"/>
      <c r="E39" s="445"/>
      <c r="F39" s="446"/>
      <c r="G39" s="446"/>
      <c r="H39" s="446"/>
      <c r="I39" s="446"/>
      <c r="J39" s="446"/>
      <c r="K39" s="446"/>
      <c r="L39" s="446"/>
      <c r="M39" s="446"/>
      <c r="N39" s="446"/>
      <c r="O39" s="182"/>
    </row>
    <row r="40" spans="1:15" ht="10.5" customHeight="1">
      <c r="A40" s="173"/>
      <c r="B40" s="173"/>
      <c r="C40" s="173"/>
      <c r="D40" s="173"/>
      <c r="E40" s="183"/>
      <c r="F40" s="183"/>
      <c r="G40" s="183"/>
      <c r="H40" s="183"/>
      <c r="I40" s="183"/>
      <c r="J40" s="183"/>
      <c r="K40" s="183"/>
      <c r="L40" s="183"/>
      <c r="M40" s="183"/>
      <c r="N40" s="183"/>
      <c r="O40" s="184"/>
    </row>
    <row r="41" spans="1:15" ht="10.5" customHeight="1">
      <c r="A41" s="173"/>
      <c r="B41" s="173"/>
      <c r="C41" s="173"/>
      <c r="D41" s="173"/>
      <c r="E41" s="183"/>
      <c r="F41" s="183"/>
      <c r="G41" s="183"/>
      <c r="H41" s="183"/>
      <c r="I41" s="183"/>
      <c r="J41" s="183"/>
      <c r="K41" s="183"/>
      <c r="L41" s="183"/>
      <c r="M41" s="183"/>
      <c r="N41" s="183"/>
      <c r="O41" s="184"/>
    </row>
    <row r="42" spans="1:15" s="173" customFormat="1" ht="13.5" customHeight="1">
      <c r="A42" s="173" t="s">
        <v>236</v>
      </c>
    </row>
    <row r="43" spans="1:15" s="173" customFormat="1" ht="13.5" customHeight="1">
      <c r="A43" s="173" t="s">
        <v>237</v>
      </c>
    </row>
    <row r="44" spans="1:15" s="173" customFormat="1" ht="20.100000000000001" customHeight="1"/>
    <row r="45" spans="1:15" s="173" customFormat="1" ht="20.100000000000001" customHeight="1"/>
    <row r="46" spans="1:15">
      <c r="A46" s="173"/>
      <c r="B46" s="173"/>
      <c r="C46" s="173"/>
      <c r="D46" s="173"/>
      <c r="E46" s="173"/>
      <c r="F46" s="173"/>
      <c r="G46" s="173"/>
      <c r="H46" s="173"/>
      <c r="I46" s="173"/>
      <c r="J46" s="173"/>
      <c r="K46" s="173"/>
      <c r="L46" s="173"/>
      <c r="M46" s="173"/>
      <c r="N46" s="173"/>
      <c r="O46" s="173"/>
    </row>
    <row r="47" spans="1:15">
      <c r="A47" s="173"/>
      <c r="B47" s="173"/>
      <c r="C47" s="173"/>
      <c r="D47" s="173"/>
      <c r="E47" s="173"/>
      <c r="F47" s="173"/>
      <c r="G47" s="173"/>
      <c r="H47" s="173"/>
      <c r="I47" s="173"/>
      <c r="J47" s="173"/>
      <c r="K47" s="173"/>
      <c r="L47" s="173"/>
      <c r="M47" s="173"/>
      <c r="N47" s="173"/>
      <c r="O47" s="173"/>
    </row>
    <row r="48" spans="1:15">
      <c r="A48" s="173"/>
      <c r="B48" s="173"/>
      <c r="C48" s="173"/>
      <c r="D48" s="173"/>
      <c r="E48" s="173"/>
      <c r="F48" s="173"/>
      <c r="G48" s="173"/>
      <c r="H48" s="173"/>
      <c r="I48" s="173"/>
      <c r="J48" s="173"/>
      <c r="K48" s="173"/>
      <c r="L48" s="173"/>
      <c r="M48" s="173"/>
      <c r="N48" s="173"/>
      <c r="O48" s="173"/>
    </row>
  </sheetData>
  <mergeCells count="67">
    <mergeCell ref="C8:O8"/>
    <mergeCell ref="A1:O1"/>
    <mergeCell ref="A2:O2"/>
    <mergeCell ref="A3:O3"/>
    <mergeCell ref="I5:J5"/>
    <mergeCell ref="C7:O7"/>
    <mergeCell ref="A10:C10"/>
    <mergeCell ref="E10:O10"/>
    <mergeCell ref="B11:C11"/>
    <mergeCell ref="D11:O11"/>
    <mergeCell ref="B12:C12"/>
    <mergeCell ref="D12:O12"/>
    <mergeCell ref="B13:C13"/>
    <mergeCell ref="D13:O13"/>
    <mergeCell ref="B14:C14"/>
    <mergeCell ref="D14:O14"/>
    <mergeCell ref="B15:C15"/>
    <mergeCell ref="D15:O15"/>
    <mergeCell ref="B16:C16"/>
    <mergeCell ref="D16:O16"/>
    <mergeCell ref="B17:C17"/>
    <mergeCell ref="D17:O17"/>
    <mergeCell ref="B18:C18"/>
    <mergeCell ref="D18:O18"/>
    <mergeCell ref="B19:C19"/>
    <mergeCell ref="D19:O19"/>
    <mergeCell ref="B20:C20"/>
    <mergeCell ref="D20:O20"/>
    <mergeCell ref="B21:C21"/>
    <mergeCell ref="D21:O21"/>
    <mergeCell ref="B22:C22"/>
    <mergeCell ref="D22:O22"/>
    <mergeCell ref="B23:C23"/>
    <mergeCell ref="D23:O23"/>
    <mergeCell ref="B24:C24"/>
    <mergeCell ref="D24:O24"/>
    <mergeCell ref="B25:C25"/>
    <mergeCell ref="D25:O25"/>
    <mergeCell ref="B26:C26"/>
    <mergeCell ref="D26:O26"/>
    <mergeCell ref="B27:C27"/>
    <mergeCell ref="D27:O27"/>
    <mergeCell ref="B28:C28"/>
    <mergeCell ref="D28:O28"/>
    <mergeCell ref="B29:C29"/>
    <mergeCell ref="D29:O29"/>
    <mergeCell ref="B30:C30"/>
    <mergeCell ref="D30:O30"/>
    <mergeCell ref="B31:C31"/>
    <mergeCell ref="D31:O31"/>
    <mergeCell ref="B32:C32"/>
    <mergeCell ref="D32:O32"/>
    <mergeCell ref="B33:C33"/>
    <mergeCell ref="D33:O33"/>
    <mergeCell ref="B34:C34"/>
    <mergeCell ref="D34:O34"/>
    <mergeCell ref="B35:C35"/>
    <mergeCell ref="D35:O35"/>
    <mergeCell ref="B36:C36"/>
    <mergeCell ref="D36:O36"/>
    <mergeCell ref="B37:C37"/>
    <mergeCell ref="D37:O37"/>
    <mergeCell ref="A38:B39"/>
    <mergeCell ref="C38:D38"/>
    <mergeCell ref="E38:O38"/>
    <mergeCell ref="C39:D39"/>
    <mergeCell ref="E39:N39"/>
  </mergeCells>
  <phoneticPr fontId="1"/>
  <printOptions horizontalCentered="1"/>
  <pageMargins left="0.59055118110236227" right="0.39370078740157483" top="0.39370078740157483" bottom="0.39370078740157483" header="0.19685039370078741" footer="0.19685039370078741"/>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
  <sheetViews>
    <sheetView showGridLines="0" view="pageBreakPreview" zoomScaleNormal="100" workbookViewId="0">
      <selection activeCell="W1" sqref="W1"/>
    </sheetView>
  </sheetViews>
  <sheetFormatPr defaultRowHeight="12"/>
  <cols>
    <col min="1" max="1" width="2.5" style="161" customWidth="1"/>
    <col min="2" max="2" width="3.75" style="161" customWidth="1"/>
    <col min="3" max="22" width="4.625" style="161" customWidth="1"/>
    <col min="23" max="256" width="9" style="161"/>
    <col min="257" max="257" width="2.5" style="161" customWidth="1"/>
    <col min="258" max="258" width="3.75" style="161" customWidth="1"/>
    <col min="259" max="278" width="4.625" style="161" customWidth="1"/>
    <col min="279" max="512" width="9" style="161"/>
    <col min="513" max="513" width="2.5" style="161" customWidth="1"/>
    <col min="514" max="514" width="3.75" style="161" customWidth="1"/>
    <col min="515" max="534" width="4.625" style="161" customWidth="1"/>
    <col min="535" max="768" width="9" style="161"/>
    <col min="769" max="769" width="2.5" style="161" customWidth="1"/>
    <col min="770" max="770" width="3.75" style="161" customWidth="1"/>
    <col min="771" max="790" width="4.625" style="161" customWidth="1"/>
    <col min="791" max="1024" width="9" style="161"/>
    <col min="1025" max="1025" width="2.5" style="161" customWidth="1"/>
    <col min="1026" max="1026" width="3.75" style="161" customWidth="1"/>
    <col min="1027" max="1046" width="4.625" style="161" customWidth="1"/>
    <col min="1047" max="1280" width="9" style="161"/>
    <col min="1281" max="1281" width="2.5" style="161" customWidth="1"/>
    <col min="1282" max="1282" width="3.75" style="161" customWidth="1"/>
    <col min="1283" max="1302" width="4.625" style="161" customWidth="1"/>
    <col min="1303" max="1536" width="9" style="161"/>
    <col min="1537" max="1537" width="2.5" style="161" customWidth="1"/>
    <col min="1538" max="1538" width="3.75" style="161" customWidth="1"/>
    <col min="1539" max="1558" width="4.625" style="161" customWidth="1"/>
    <col min="1559" max="1792" width="9" style="161"/>
    <col min="1793" max="1793" width="2.5" style="161" customWidth="1"/>
    <col min="1794" max="1794" width="3.75" style="161" customWidth="1"/>
    <col min="1795" max="1814" width="4.625" style="161" customWidth="1"/>
    <col min="1815" max="2048" width="9" style="161"/>
    <col min="2049" max="2049" width="2.5" style="161" customWidth="1"/>
    <col min="2050" max="2050" width="3.75" style="161" customWidth="1"/>
    <col min="2051" max="2070" width="4.625" style="161" customWidth="1"/>
    <col min="2071" max="2304" width="9" style="161"/>
    <col min="2305" max="2305" width="2.5" style="161" customWidth="1"/>
    <col min="2306" max="2306" width="3.75" style="161" customWidth="1"/>
    <col min="2307" max="2326" width="4.625" style="161" customWidth="1"/>
    <col min="2327" max="2560" width="9" style="161"/>
    <col min="2561" max="2561" width="2.5" style="161" customWidth="1"/>
    <col min="2562" max="2562" width="3.75" style="161" customWidth="1"/>
    <col min="2563" max="2582" width="4.625" style="161" customWidth="1"/>
    <col min="2583" max="2816" width="9" style="161"/>
    <col min="2817" max="2817" width="2.5" style="161" customWidth="1"/>
    <col min="2818" max="2818" width="3.75" style="161" customWidth="1"/>
    <col min="2819" max="2838" width="4.625" style="161" customWidth="1"/>
    <col min="2839" max="3072" width="9" style="161"/>
    <col min="3073" max="3073" width="2.5" style="161" customWidth="1"/>
    <col min="3074" max="3074" width="3.75" style="161" customWidth="1"/>
    <col min="3075" max="3094" width="4.625" style="161" customWidth="1"/>
    <col min="3095" max="3328" width="9" style="161"/>
    <col min="3329" max="3329" width="2.5" style="161" customWidth="1"/>
    <col min="3330" max="3330" width="3.75" style="161" customWidth="1"/>
    <col min="3331" max="3350" width="4.625" style="161" customWidth="1"/>
    <col min="3351" max="3584" width="9" style="161"/>
    <col min="3585" max="3585" width="2.5" style="161" customWidth="1"/>
    <col min="3586" max="3586" width="3.75" style="161" customWidth="1"/>
    <col min="3587" max="3606" width="4.625" style="161" customWidth="1"/>
    <col min="3607" max="3840" width="9" style="161"/>
    <col min="3841" max="3841" width="2.5" style="161" customWidth="1"/>
    <col min="3842" max="3842" width="3.75" style="161" customWidth="1"/>
    <col min="3843" max="3862" width="4.625" style="161" customWidth="1"/>
    <col min="3863" max="4096" width="9" style="161"/>
    <col min="4097" max="4097" width="2.5" style="161" customWidth="1"/>
    <col min="4098" max="4098" width="3.75" style="161" customWidth="1"/>
    <col min="4099" max="4118" width="4.625" style="161" customWidth="1"/>
    <col min="4119" max="4352" width="9" style="161"/>
    <col min="4353" max="4353" width="2.5" style="161" customWidth="1"/>
    <col min="4354" max="4354" width="3.75" style="161" customWidth="1"/>
    <col min="4355" max="4374" width="4.625" style="161" customWidth="1"/>
    <col min="4375" max="4608" width="9" style="161"/>
    <col min="4609" max="4609" width="2.5" style="161" customWidth="1"/>
    <col min="4610" max="4610" width="3.75" style="161" customWidth="1"/>
    <col min="4611" max="4630" width="4.625" style="161" customWidth="1"/>
    <col min="4631" max="4864" width="9" style="161"/>
    <col min="4865" max="4865" width="2.5" style="161" customWidth="1"/>
    <col min="4866" max="4866" width="3.75" style="161" customWidth="1"/>
    <col min="4867" max="4886" width="4.625" style="161" customWidth="1"/>
    <col min="4887" max="5120" width="9" style="161"/>
    <col min="5121" max="5121" width="2.5" style="161" customWidth="1"/>
    <col min="5122" max="5122" width="3.75" style="161" customWidth="1"/>
    <col min="5123" max="5142" width="4.625" style="161" customWidth="1"/>
    <col min="5143" max="5376" width="9" style="161"/>
    <col min="5377" max="5377" width="2.5" style="161" customWidth="1"/>
    <col min="5378" max="5378" width="3.75" style="161" customWidth="1"/>
    <col min="5379" max="5398" width="4.625" style="161" customWidth="1"/>
    <col min="5399" max="5632" width="9" style="161"/>
    <col min="5633" max="5633" width="2.5" style="161" customWidth="1"/>
    <col min="5634" max="5634" width="3.75" style="161" customWidth="1"/>
    <col min="5635" max="5654" width="4.625" style="161" customWidth="1"/>
    <col min="5655" max="5888" width="9" style="161"/>
    <col min="5889" max="5889" width="2.5" style="161" customWidth="1"/>
    <col min="5890" max="5890" width="3.75" style="161" customWidth="1"/>
    <col min="5891" max="5910" width="4.625" style="161" customWidth="1"/>
    <col min="5911" max="6144" width="9" style="161"/>
    <col min="6145" max="6145" width="2.5" style="161" customWidth="1"/>
    <col min="6146" max="6146" width="3.75" style="161" customWidth="1"/>
    <col min="6147" max="6166" width="4.625" style="161" customWidth="1"/>
    <col min="6167" max="6400" width="9" style="161"/>
    <col min="6401" max="6401" width="2.5" style="161" customWidth="1"/>
    <col min="6402" max="6402" width="3.75" style="161" customWidth="1"/>
    <col min="6403" max="6422" width="4.625" style="161" customWidth="1"/>
    <col min="6423" max="6656" width="9" style="161"/>
    <col min="6657" max="6657" width="2.5" style="161" customWidth="1"/>
    <col min="6658" max="6658" width="3.75" style="161" customWidth="1"/>
    <col min="6659" max="6678" width="4.625" style="161" customWidth="1"/>
    <col min="6679" max="6912" width="9" style="161"/>
    <col min="6913" max="6913" width="2.5" style="161" customWidth="1"/>
    <col min="6914" max="6914" width="3.75" style="161" customWidth="1"/>
    <col min="6915" max="6934" width="4.625" style="161" customWidth="1"/>
    <col min="6935" max="7168" width="9" style="161"/>
    <col min="7169" max="7169" width="2.5" style="161" customWidth="1"/>
    <col min="7170" max="7170" width="3.75" style="161" customWidth="1"/>
    <col min="7171" max="7190" width="4.625" style="161" customWidth="1"/>
    <col min="7191" max="7424" width="9" style="161"/>
    <col min="7425" max="7425" width="2.5" style="161" customWidth="1"/>
    <col min="7426" max="7426" width="3.75" style="161" customWidth="1"/>
    <col min="7427" max="7446" width="4.625" style="161" customWidth="1"/>
    <col min="7447" max="7680" width="9" style="161"/>
    <col min="7681" max="7681" width="2.5" style="161" customWidth="1"/>
    <col min="7682" max="7682" width="3.75" style="161" customWidth="1"/>
    <col min="7683" max="7702" width="4.625" style="161" customWidth="1"/>
    <col min="7703" max="7936" width="9" style="161"/>
    <col min="7937" max="7937" width="2.5" style="161" customWidth="1"/>
    <col min="7938" max="7938" width="3.75" style="161" customWidth="1"/>
    <col min="7939" max="7958" width="4.625" style="161" customWidth="1"/>
    <col min="7959" max="8192" width="9" style="161"/>
    <col min="8193" max="8193" width="2.5" style="161" customWidth="1"/>
    <col min="8194" max="8194" width="3.75" style="161" customWidth="1"/>
    <col min="8195" max="8214" width="4.625" style="161" customWidth="1"/>
    <col min="8215" max="8448" width="9" style="161"/>
    <col min="8449" max="8449" width="2.5" style="161" customWidth="1"/>
    <col min="8450" max="8450" width="3.75" style="161" customWidth="1"/>
    <col min="8451" max="8470" width="4.625" style="161" customWidth="1"/>
    <col min="8471" max="8704" width="9" style="161"/>
    <col min="8705" max="8705" width="2.5" style="161" customWidth="1"/>
    <col min="8706" max="8706" width="3.75" style="161" customWidth="1"/>
    <col min="8707" max="8726" width="4.625" style="161" customWidth="1"/>
    <col min="8727" max="8960" width="9" style="161"/>
    <col min="8961" max="8961" width="2.5" style="161" customWidth="1"/>
    <col min="8962" max="8962" width="3.75" style="161" customWidth="1"/>
    <col min="8963" max="8982" width="4.625" style="161" customWidth="1"/>
    <col min="8983" max="9216" width="9" style="161"/>
    <col min="9217" max="9217" width="2.5" style="161" customWidth="1"/>
    <col min="9218" max="9218" width="3.75" style="161" customWidth="1"/>
    <col min="9219" max="9238" width="4.625" style="161" customWidth="1"/>
    <col min="9239" max="9472" width="9" style="161"/>
    <col min="9473" max="9473" width="2.5" style="161" customWidth="1"/>
    <col min="9474" max="9474" width="3.75" style="161" customWidth="1"/>
    <col min="9475" max="9494" width="4.625" style="161" customWidth="1"/>
    <col min="9495" max="9728" width="9" style="161"/>
    <col min="9729" max="9729" width="2.5" style="161" customWidth="1"/>
    <col min="9730" max="9730" width="3.75" style="161" customWidth="1"/>
    <col min="9731" max="9750" width="4.625" style="161" customWidth="1"/>
    <col min="9751" max="9984" width="9" style="161"/>
    <col min="9985" max="9985" width="2.5" style="161" customWidth="1"/>
    <col min="9986" max="9986" width="3.75" style="161" customWidth="1"/>
    <col min="9987" max="10006" width="4.625" style="161" customWidth="1"/>
    <col min="10007" max="10240" width="9" style="161"/>
    <col min="10241" max="10241" width="2.5" style="161" customWidth="1"/>
    <col min="10242" max="10242" width="3.75" style="161" customWidth="1"/>
    <col min="10243" max="10262" width="4.625" style="161" customWidth="1"/>
    <col min="10263" max="10496" width="9" style="161"/>
    <col min="10497" max="10497" width="2.5" style="161" customWidth="1"/>
    <col min="10498" max="10498" width="3.75" style="161" customWidth="1"/>
    <col min="10499" max="10518" width="4.625" style="161" customWidth="1"/>
    <col min="10519" max="10752" width="9" style="161"/>
    <col min="10753" max="10753" width="2.5" style="161" customWidth="1"/>
    <col min="10754" max="10754" width="3.75" style="161" customWidth="1"/>
    <col min="10755" max="10774" width="4.625" style="161" customWidth="1"/>
    <col min="10775" max="11008" width="9" style="161"/>
    <col min="11009" max="11009" width="2.5" style="161" customWidth="1"/>
    <col min="11010" max="11010" width="3.75" style="161" customWidth="1"/>
    <col min="11011" max="11030" width="4.625" style="161" customWidth="1"/>
    <col min="11031" max="11264" width="9" style="161"/>
    <col min="11265" max="11265" width="2.5" style="161" customWidth="1"/>
    <col min="11266" max="11266" width="3.75" style="161" customWidth="1"/>
    <col min="11267" max="11286" width="4.625" style="161" customWidth="1"/>
    <col min="11287" max="11520" width="9" style="161"/>
    <col min="11521" max="11521" width="2.5" style="161" customWidth="1"/>
    <col min="11522" max="11522" width="3.75" style="161" customWidth="1"/>
    <col min="11523" max="11542" width="4.625" style="161" customWidth="1"/>
    <col min="11543" max="11776" width="9" style="161"/>
    <col min="11777" max="11777" width="2.5" style="161" customWidth="1"/>
    <col min="11778" max="11778" width="3.75" style="161" customWidth="1"/>
    <col min="11779" max="11798" width="4.625" style="161" customWidth="1"/>
    <col min="11799" max="12032" width="9" style="161"/>
    <col min="12033" max="12033" width="2.5" style="161" customWidth="1"/>
    <col min="12034" max="12034" width="3.75" style="161" customWidth="1"/>
    <col min="12035" max="12054" width="4.625" style="161" customWidth="1"/>
    <col min="12055" max="12288" width="9" style="161"/>
    <col min="12289" max="12289" width="2.5" style="161" customWidth="1"/>
    <col min="12290" max="12290" width="3.75" style="161" customWidth="1"/>
    <col min="12291" max="12310" width="4.625" style="161" customWidth="1"/>
    <col min="12311" max="12544" width="9" style="161"/>
    <col min="12545" max="12545" width="2.5" style="161" customWidth="1"/>
    <col min="12546" max="12546" width="3.75" style="161" customWidth="1"/>
    <col min="12547" max="12566" width="4.625" style="161" customWidth="1"/>
    <col min="12567" max="12800" width="9" style="161"/>
    <col min="12801" max="12801" width="2.5" style="161" customWidth="1"/>
    <col min="12802" max="12802" width="3.75" style="161" customWidth="1"/>
    <col min="12803" max="12822" width="4.625" style="161" customWidth="1"/>
    <col min="12823" max="13056" width="9" style="161"/>
    <col min="13057" max="13057" width="2.5" style="161" customWidth="1"/>
    <col min="13058" max="13058" width="3.75" style="161" customWidth="1"/>
    <col min="13059" max="13078" width="4.625" style="161" customWidth="1"/>
    <col min="13079" max="13312" width="9" style="161"/>
    <col min="13313" max="13313" width="2.5" style="161" customWidth="1"/>
    <col min="13314" max="13314" width="3.75" style="161" customWidth="1"/>
    <col min="13315" max="13334" width="4.625" style="161" customWidth="1"/>
    <col min="13335" max="13568" width="9" style="161"/>
    <col min="13569" max="13569" width="2.5" style="161" customWidth="1"/>
    <col min="13570" max="13570" width="3.75" style="161" customWidth="1"/>
    <col min="13571" max="13590" width="4.625" style="161" customWidth="1"/>
    <col min="13591" max="13824" width="9" style="161"/>
    <col min="13825" max="13825" width="2.5" style="161" customWidth="1"/>
    <col min="13826" max="13826" width="3.75" style="161" customWidth="1"/>
    <col min="13827" max="13846" width="4.625" style="161" customWidth="1"/>
    <col min="13847" max="14080" width="9" style="161"/>
    <col min="14081" max="14081" width="2.5" style="161" customWidth="1"/>
    <col min="14082" max="14082" width="3.75" style="161" customWidth="1"/>
    <col min="14083" max="14102" width="4.625" style="161" customWidth="1"/>
    <col min="14103" max="14336" width="9" style="161"/>
    <col min="14337" max="14337" width="2.5" style="161" customWidth="1"/>
    <col min="14338" max="14338" width="3.75" style="161" customWidth="1"/>
    <col min="14339" max="14358" width="4.625" style="161" customWidth="1"/>
    <col min="14359" max="14592" width="9" style="161"/>
    <col min="14593" max="14593" width="2.5" style="161" customWidth="1"/>
    <col min="14594" max="14594" width="3.75" style="161" customWidth="1"/>
    <col min="14595" max="14614" width="4.625" style="161" customWidth="1"/>
    <col min="14615" max="14848" width="9" style="161"/>
    <col min="14849" max="14849" width="2.5" style="161" customWidth="1"/>
    <col min="14850" max="14850" width="3.75" style="161" customWidth="1"/>
    <col min="14851" max="14870" width="4.625" style="161" customWidth="1"/>
    <col min="14871" max="15104" width="9" style="161"/>
    <col min="15105" max="15105" width="2.5" style="161" customWidth="1"/>
    <col min="15106" max="15106" width="3.75" style="161" customWidth="1"/>
    <col min="15107" max="15126" width="4.625" style="161" customWidth="1"/>
    <col min="15127" max="15360" width="9" style="161"/>
    <col min="15361" max="15361" width="2.5" style="161" customWidth="1"/>
    <col min="15362" max="15362" width="3.75" style="161" customWidth="1"/>
    <col min="15363" max="15382" width="4.625" style="161" customWidth="1"/>
    <col min="15383" max="15616" width="9" style="161"/>
    <col min="15617" max="15617" width="2.5" style="161" customWidth="1"/>
    <col min="15618" max="15618" width="3.75" style="161" customWidth="1"/>
    <col min="15619" max="15638" width="4.625" style="161" customWidth="1"/>
    <col min="15639" max="15872" width="9" style="161"/>
    <col min="15873" max="15873" width="2.5" style="161" customWidth="1"/>
    <col min="15874" max="15874" width="3.75" style="161" customWidth="1"/>
    <col min="15875" max="15894" width="4.625" style="161" customWidth="1"/>
    <col min="15895" max="16128" width="9" style="161"/>
    <col min="16129" max="16129" width="2.5" style="161" customWidth="1"/>
    <col min="16130" max="16130" width="3.75" style="161" customWidth="1"/>
    <col min="16131" max="16150" width="4.625" style="161" customWidth="1"/>
    <col min="16151" max="16384" width="9" style="161"/>
  </cols>
  <sheetData>
    <row r="1" spans="1:22" ht="20.100000000000001" customHeight="1"/>
    <row r="2" spans="1:22" ht="20.100000000000001" customHeight="1">
      <c r="B2" s="266" t="s">
        <v>203</v>
      </c>
      <c r="C2" s="266"/>
      <c r="D2" s="266"/>
      <c r="E2" s="266"/>
      <c r="F2" s="266"/>
      <c r="G2" s="266"/>
      <c r="H2" s="266"/>
      <c r="I2" s="266"/>
      <c r="J2" s="266"/>
      <c r="K2" s="266"/>
      <c r="L2" s="266"/>
      <c r="M2" s="266"/>
      <c r="N2" s="266"/>
      <c r="O2" s="266"/>
      <c r="P2" s="266"/>
      <c r="Q2" s="266"/>
      <c r="R2" s="266"/>
      <c r="S2" s="266"/>
      <c r="T2" s="266"/>
      <c r="U2" s="266"/>
      <c r="V2" s="266"/>
    </row>
    <row r="3" spans="1:22" ht="20.100000000000001" customHeight="1">
      <c r="B3" s="266"/>
      <c r="C3" s="266"/>
      <c r="D3" s="266"/>
      <c r="E3" s="266"/>
      <c r="F3" s="266"/>
      <c r="G3" s="266"/>
      <c r="H3" s="266"/>
      <c r="I3" s="266"/>
      <c r="J3" s="266"/>
      <c r="K3" s="266"/>
      <c r="L3" s="266"/>
      <c r="M3" s="266"/>
      <c r="N3" s="266"/>
      <c r="O3" s="266"/>
      <c r="P3" s="266"/>
      <c r="Q3" s="266"/>
      <c r="R3" s="266"/>
      <c r="S3" s="266"/>
      <c r="T3" s="266"/>
      <c r="U3" s="266"/>
      <c r="V3" s="266"/>
    </row>
    <row r="4" spans="1:22" ht="20.100000000000001" customHeight="1">
      <c r="B4" s="267" t="s">
        <v>204</v>
      </c>
      <c r="C4" s="267"/>
      <c r="D4" s="267"/>
      <c r="E4" s="267"/>
      <c r="F4" s="267"/>
      <c r="G4" s="267"/>
      <c r="H4" s="267"/>
      <c r="I4" s="267"/>
      <c r="J4" s="267"/>
      <c r="K4" s="267"/>
      <c r="L4" s="267"/>
      <c r="M4" s="267"/>
      <c r="N4" s="267"/>
      <c r="O4" s="267"/>
      <c r="P4" s="267"/>
      <c r="Q4" s="267"/>
      <c r="R4" s="267"/>
      <c r="S4" s="267"/>
      <c r="T4" s="267"/>
      <c r="U4" s="267"/>
      <c r="V4" s="267"/>
    </row>
    <row r="5" spans="1:22" ht="15" customHeight="1">
      <c r="P5" s="162"/>
      <c r="Q5" s="162"/>
      <c r="R5" s="162"/>
      <c r="S5" s="162"/>
      <c r="T5" s="162"/>
      <c r="U5" s="162"/>
      <c r="V5" s="162"/>
    </row>
    <row r="6" spans="1:22" ht="20.25" customHeight="1">
      <c r="P6" s="162"/>
      <c r="Q6" s="162"/>
      <c r="R6" s="162"/>
      <c r="S6" s="162"/>
      <c r="T6" s="162"/>
      <c r="U6" s="162"/>
      <c r="V6" s="162"/>
    </row>
    <row r="7" spans="1:22" ht="20.100000000000001" customHeight="1" thickBot="1">
      <c r="B7" s="268" t="s">
        <v>205</v>
      </c>
      <c r="C7" s="268"/>
      <c r="D7" s="268"/>
      <c r="E7" s="268"/>
      <c r="F7" s="268"/>
      <c r="G7" s="268"/>
      <c r="H7" s="268"/>
      <c r="I7" s="268"/>
      <c r="J7" s="268"/>
      <c r="K7" s="268"/>
      <c r="L7" s="268"/>
      <c r="M7" s="268"/>
      <c r="N7" s="268"/>
      <c r="O7" s="268"/>
      <c r="P7" s="268"/>
      <c r="Q7" s="268"/>
      <c r="R7" s="268"/>
      <c r="S7" s="268"/>
      <c r="T7" s="268"/>
      <c r="U7" s="268"/>
      <c r="V7" s="268"/>
    </row>
    <row r="8" spans="1:22" ht="20.100000000000001" customHeight="1">
      <c r="A8" s="163"/>
      <c r="B8" s="269" t="s">
        <v>206</v>
      </c>
      <c r="C8" s="270"/>
      <c r="D8" s="270"/>
      <c r="E8" s="270"/>
      <c r="F8" s="270"/>
      <c r="G8" s="270"/>
      <c r="H8" s="270"/>
      <c r="I8" s="270"/>
      <c r="J8" s="270"/>
      <c r="K8" s="270"/>
      <c r="L8" s="270"/>
      <c r="M8" s="270"/>
      <c r="N8" s="270"/>
      <c r="O8" s="270"/>
      <c r="P8" s="270"/>
      <c r="Q8" s="270"/>
      <c r="R8" s="270"/>
      <c r="S8" s="270"/>
      <c r="T8" s="270"/>
      <c r="U8" s="270"/>
      <c r="V8" s="271"/>
    </row>
    <row r="9" spans="1:22" ht="28.5" customHeight="1">
      <c r="A9" s="162"/>
      <c r="B9" s="164"/>
      <c r="C9" s="168" t="s">
        <v>68</v>
      </c>
      <c r="D9" s="233" t="s">
        <v>207</v>
      </c>
      <c r="E9" s="234"/>
      <c r="F9" s="234"/>
      <c r="G9" s="234"/>
      <c r="H9" s="234"/>
      <c r="I9" s="234"/>
      <c r="J9" s="234"/>
      <c r="K9" s="234"/>
      <c r="L9" s="234"/>
      <c r="M9" s="235"/>
      <c r="N9" s="233" t="s">
        <v>208</v>
      </c>
      <c r="O9" s="234"/>
      <c r="P9" s="234"/>
      <c r="Q9" s="234"/>
      <c r="R9" s="234"/>
      <c r="S9" s="234"/>
      <c r="T9" s="234"/>
      <c r="U9" s="234"/>
      <c r="V9" s="272"/>
    </row>
    <row r="10" spans="1:22" ht="28.5" customHeight="1">
      <c r="A10" s="162"/>
      <c r="B10" s="164"/>
      <c r="C10" s="168" t="s">
        <v>32</v>
      </c>
      <c r="D10" s="233" t="s">
        <v>73</v>
      </c>
      <c r="E10" s="234"/>
      <c r="F10" s="234"/>
      <c r="G10" s="234"/>
      <c r="H10" s="234"/>
      <c r="I10" s="234"/>
      <c r="J10" s="234"/>
      <c r="K10" s="234"/>
      <c r="L10" s="234"/>
      <c r="M10" s="235"/>
      <c r="N10" s="233" t="s">
        <v>208</v>
      </c>
      <c r="O10" s="234"/>
      <c r="P10" s="234"/>
      <c r="Q10" s="234"/>
      <c r="R10" s="234"/>
      <c r="S10" s="234"/>
      <c r="T10" s="234"/>
      <c r="U10" s="234"/>
      <c r="V10" s="272"/>
    </row>
    <row r="11" spans="1:22" ht="28.5" customHeight="1">
      <c r="A11" s="162"/>
      <c r="B11" s="164"/>
      <c r="C11" s="169" t="s">
        <v>32</v>
      </c>
      <c r="D11" s="233" t="s">
        <v>181</v>
      </c>
      <c r="E11" s="234"/>
      <c r="F11" s="234"/>
      <c r="G11" s="234"/>
      <c r="H11" s="234"/>
      <c r="I11" s="234"/>
      <c r="J11" s="234"/>
      <c r="K11" s="234"/>
      <c r="L11" s="234"/>
      <c r="M11" s="235"/>
      <c r="N11" s="276"/>
      <c r="O11" s="277"/>
      <c r="P11" s="277"/>
      <c r="Q11" s="277"/>
      <c r="R11" s="277"/>
      <c r="S11" s="277"/>
      <c r="T11" s="277"/>
      <c r="U11" s="277"/>
      <c r="V11" s="278"/>
    </row>
    <row r="12" spans="1:22" ht="28.5" customHeight="1">
      <c r="A12" s="162"/>
      <c r="B12" s="164"/>
      <c r="C12" s="169" t="s">
        <v>32</v>
      </c>
      <c r="D12" s="233" t="s">
        <v>209</v>
      </c>
      <c r="E12" s="234"/>
      <c r="F12" s="234"/>
      <c r="G12" s="234"/>
      <c r="H12" s="234"/>
      <c r="I12" s="234"/>
      <c r="J12" s="234"/>
      <c r="K12" s="234"/>
      <c r="L12" s="234"/>
      <c r="M12" s="235"/>
      <c r="N12" s="276"/>
      <c r="O12" s="277"/>
      <c r="P12" s="277"/>
      <c r="Q12" s="277"/>
      <c r="R12" s="277"/>
      <c r="S12" s="277"/>
      <c r="T12" s="277"/>
      <c r="U12" s="277"/>
      <c r="V12" s="278"/>
    </row>
    <row r="13" spans="1:22" ht="28.5" customHeight="1">
      <c r="A13" s="162"/>
      <c r="B13" s="164"/>
      <c r="C13" s="170" t="s">
        <v>32</v>
      </c>
      <c r="D13" s="233" t="s">
        <v>210</v>
      </c>
      <c r="E13" s="234"/>
      <c r="F13" s="234"/>
      <c r="G13" s="234"/>
      <c r="H13" s="234"/>
      <c r="I13" s="234"/>
      <c r="J13" s="234"/>
      <c r="K13" s="234"/>
      <c r="L13" s="234"/>
      <c r="M13" s="235"/>
      <c r="N13" s="248" t="s">
        <v>211</v>
      </c>
      <c r="O13" s="249"/>
      <c r="P13" s="249"/>
      <c r="Q13" s="249"/>
      <c r="R13" s="249"/>
      <c r="S13" s="249"/>
      <c r="T13" s="249"/>
      <c r="U13" s="249"/>
      <c r="V13" s="250"/>
    </row>
    <row r="14" spans="1:22" ht="28.5" customHeight="1">
      <c r="A14" s="162"/>
      <c r="B14" s="164"/>
      <c r="C14" s="170" t="s">
        <v>32</v>
      </c>
      <c r="D14" s="236" t="s">
        <v>212</v>
      </c>
      <c r="E14" s="237"/>
      <c r="F14" s="237"/>
      <c r="G14" s="237"/>
      <c r="H14" s="237"/>
      <c r="I14" s="237"/>
      <c r="J14" s="237"/>
      <c r="K14" s="237"/>
      <c r="L14" s="237"/>
      <c r="M14" s="238"/>
      <c r="N14" s="279" t="s">
        <v>225</v>
      </c>
      <c r="O14" s="280"/>
      <c r="P14" s="280"/>
      <c r="Q14" s="280"/>
      <c r="R14" s="280"/>
      <c r="S14" s="280"/>
      <c r="T14" s="280"/>
      <c r="U14" s="280"/>
      <c r="V14" s="281"/>
    </row>
    <row r="15" spans="1:22" ht="20.100000000000001" customHeight="1">
      <c r="A15" s="165"/>
      <c r="B15" s="273" t="s">
        <v>213</v>
      </c>
      <c r="C15" s="274"/>
      <c r="D15" s="274"/>
      <c r="E15" s="274"/>
      <c r="F15" s="274"/>
      <c r="G15" s="274"/>
      <c r="H15" s="274"/>
      <c r="I15" s="274"/>
      <c r="J15" s="274"/>
      <c r="K15" s="274"/>
      <c r="L15" s="274"/>
      <c r="M15" s="274"/>
      <c r="N15" s="274"/>
      <c r="O15" s="274"/>
      <c r="P15" s="274"/>
      <c r="Q15" s="274"/>
      <c r="R15" s="274"/>
      <c r="S15" s="274"/>
      <c r="T15" s="274"/>
      <c r="U15" s="274"/>
      <c r="V15" s="275"/>
    </row>
    <row r="16" spans="1:22" ht="20.100000000000001" customHeight="1">
      <c r="B16" s="166"/>
      <c r="C16" s="230" t="s">
        <v>214</v>
      </c>
      <c r="D16" s="231"/>
      <c r="E16" s="231"/>
      <c r="F16" s="231"/>
      <c r="G16" s="231"/>
      <c r="H16" s="231"/>
      <c r="I16" s="231"/>
      <c r="J16" s="231"/>
      <c r="K16" s="231"/>
      <c r="L16" s="231"/>
      <c r="M16" s="231"/>
      <c r="N16" s="231"/>
      <c r="O16" s="231"/>
      <c r="P16" s="231"/>
      <c r="Q16" s="231"/>
      <c r="R16" s="231"/>
      <c r="S16" s="231"/>
      <c r="T16" s="231"/>
      <c r="U16" s="231"/>
      <c r="V16" s="232"/>
    </row>
    <row r="17" spans="2:22" ht="28.5" customHeight="1">
      <c r="B17" s="164"/>
      <c r="C17" s="169" t="s">
        <v>32</v>
      </c>
      <c r="D17" s="242" t="s">
        <v>215</v>
      </c>
      <c r="E17" s="243"/>
      <c r="F17" s="243"/>
      <c r="G17" s="243"/>
      <c r="H17" s="243"/>
      <c r="I17" s="243"/>
      <c r="J17" s="243"/>
      <c r="K17" s="244"/>
      <c r="L17" s="248" t="s">
        <v>216</v>
      </c>
      <c r="M17" s="249"/>
      <c r="N17" s="249"/>
      <c r="O17" s="249"/>
      <c r="P17" s="249"/>
      <c r="Q17" s="249"/>
      <c r="R17" s="249"/>
      <c r="S17" s="249"/>
      <c r="T17" s="249"/>
      <c r="U17" s="249"/>
      <c r="V17" s="250"/>
    </row>
    <row r="18" spans="2:22" s="205" customFormat="1" ht="19.5" customHeight="1">
      <c r="B18" s="206"/>
      <c r="C18" s="207" t="s">
        <v>32</v>
      </c>
      <c r="D18" s="245" t="s">
        <v>217</v>
      </c>
      <c r="E18" s="246"/>
      <c r="F18" s="246"/>
      <c r="G18" s="246"/>
      <c r="H18" s="246"/>
      <c r="I18" s="246"/>
      <c r="J18" s="246"/>
      <c r="K18" s="247"/>
      <c r="L18" s="251" t="s">
        <v>274</v>
      </c>
      <c r="M18" s="252"/>
      <c r="N18" s="252"/>
      <c r="O18" s="252"/>
      <c r="P18" s="252"/>
      <c r="Q18" s="252"/>
      <c r="R18" s="252"/>
      <c r="S18" s="252"/>
      <c r="T18" s="252"/>
      <c r="U18" s="252"/>
      <c r="V18" s="253"/>
    </row>
    <row r="19" spans="2:22" s="205" customFormat="1" ht="15" customHeight="1">
      <c r="B19" s="206"/>
      <c r="C19" s="210"/>
      <c r="D19" s="211"/>
      <c r="E19" s="211"/>
      <c r="F19" s="211"/>
      <c r="G19" s="211"/>
      <c r="H19" s="211"/>
      <c r="I19" s="211"/>
      <c r="J19" s="211"/>
      <c r="K19" s="211"/>
      <c r="L19" s="263" t="s">
        <v>275</v>
      </c>
      <c r="M19" s="264"/>
      <c r="N19" s="264"/>
      <c r="O19" s="264"/>
      <c r="P19" s="264"/>
      <c r="Q19" s="264"/>
      <c r="R19" s="264"/>
      <c r="S19" s="264"/>
      <c r="T19" s="264"/>
      <c r="U19" s="264"/>
      <c r="V19" s="265"/>
    </row>
    <row r="20" spans="2:22" ht="16.5" customHeight="1">
      <c r="B20" s="164"/>
      <c r="C20" s="208"/>
      <c r="D20" s="209"/>
      <c r="E20" s="209"/>
      <c r="F20" s="209"/>
      <c r="G20" s="209"/>
      <c r="H20" s="209"/>
      <c r="I20" s="209"/>
      <c r="J20" s="209"/>
      <c r="K20" s="209"/>
      <c r="L20" s="260" t="s">
        <v>218</v>
      </c>
      <c r="M20" s="261"/>
      <c r="N20" s="261"/>
      <c r="O20" s="261"/>
      <c r="P20" s="261"/>
      <c r="Q20" s="261"/>
      <c r="R20" s="261"/>
      <c r="S20" s="261"/>
      <c r="T20" s="261"/>
      <c r="U20" s="261"/>
      <c r="V20" s="262"/>
    </row>
    <row r="21" spans="2:22" ht="20.100000000000001" customHeight="1">
      <c r="B21" s="164"/>
      <c r="C21" s="257" t="s">
        <v>219</v>
      </c>
      <c r="D21" s="258"/>
      <c r="E21" s="258"/>
      <c r="F21" s="258"/>
      <c r="G21" s="258"/>
      <c r="H21" s="258"/>
      <c r="I21" s="258"/>
      <c r="J21" s="258"/>
      <c r="K21" s="258"/>
      <c r="L21" s="258"/>
      <c r="M21" s="258"/>
      <c r="N21" s="258"/>
      <c r="O21" s="258"/>
      <c r="P21" s="258"/>
      <c r="Q21" s="258"/>
      <c r="R21" s="258"/>
      <c r="S21" s="258"/>
      <c r="T21" s="258"/>
      <c r="U21" s="258"/>
      <c r="V21" s="259"/>
    </row>
    <row r="22" spans="2:22" ht="28.5" customHeight="1">
      <c r="B22" s="164"/>
      <c r="C22" s="169" t="s">
        <v>32</v>
      </c>
      <c r="D22" s="242" t="s">
        <v>220</v>
      </c>
      <c r="E22" s="243"/>
      <c r="F22" s="243"/>
      <c r="G22" s="243"/>
      <c r="H22" s="243"/>
      <c r="I22" s="243"/>
      <c r="J22" s="243"/>
      <c r="K22" s="244"/>
      <c r="L22" s="254" t="s">
        <v>221</v>
      </c>
      <c r="M22" s="255"/>
      <c r="N22" s="255"/>
      <c r="O22" s="255"/>
      <c r="P22" s="255"/>
      <c r="Q22" s="255"/>
      <c r="R22" s="255"/>
      <c r="S22" s="255"/>
      <c r="T22" s="255"/>
      <c r="U22" s="255"/>
      <c r="V22" s="256"/>
    </row>
    <row r="23" spans="2:22" ht="28.5" customHeight="1">
      <c r="B23" s="164"/>
      <c r="C23" s="169" t="s">
        <v>32</v>
      </c>
      <c r="D23" s="242" t="s">
        <v>222</v>
      </c>
      <c r="E23" s="243"/>
      <c r="F23" s="243"/>
      <c r="G23" s="243"/>
      <c r="H23" s="243"/>
      <c r="I23" s="243"/>
      <c r="J23" s="243"/>
      <c r="K23" s="244"/>
      <c r="L23" s="248" t="s">
        <v>223</v>
      </c>
      <c r="M23" s="249"/>
      <c r="N23" s="249"/>
      <c r="O23" s="249"/>
      <c r="P23" s="249"/>
      <c r="Q23" s="249"/>
      <c r="R23" s="249"/>
      <c r="S23" s="249"/>
      <c r="T23" s="249"/>
      <c r="U23" s="249"/>
      <c r="V23" s="250"/>
    </row>
    <row r="24" spans="2:22" ht="27.75" customHeight="1" thickBot="1">
      <c r="B24" s="167"/>
      <c r="C24" s="239" t="s">
        <v>224</v>
      </c>
      <c r="D24" s="240"/>
      <c r="E24" s="240"/>
      <c r="F24" s="240"/>
      <c r="G24" s="240"/>
      <c r="H24" s="240"/>
      <c r="I24" s="240"/>
      <c r="J24" s="240"/>
      <c r="K24" s="240"/>
      <c r="L24" s="240"/>
      <c r="M24" s="240"/>
      <c r="N24" s="240"/>
      <c r="O24" s="240"/>
      <c r="P24" s="240"/>
      <c r="Q24" s="240"/>
      <c r="R24" s="240"/>
      <c r="S24" s="240"/>
      <c r="T24" s="240"/>
      <c r="U24" s="240"/>
      <c r="V24" s="241"/>
    </row>
    <row r="25" spans="2:22" ht="20.100000000000001" customHeight="1">
      <c r="B25" s="212"/>
      <c r="C25" s="213"/>
      <c r="D25" s="213"/>
      <c r="E25" s="213"/>
      <c r="F25" s="213"/>
      <c r="G25" s="213"/>
      <c r="H25" s="213"/>
      <c r="I25" s="213"/>
      <c r="J25" s="213"/>
      <c r="K25" s="214"/>
      <c r="L25" s="213"/>
      <c r="M25" s="213"/>
      <c r="N25" s="213"/>
      <c r="O25" s="213"/>
      <c r="P25" s="213"/>
      <c r="Q25" s="213"/>
      <c r="R25" s="213"/>
      <c r="S25" s="213"/>
      <c r="T25" s="213"/>
      <c r="U25" s="213"/>
      <c r="V25" s="215"/>
    </row>
    <row r="26" spans="2:22" ht="15" customHeight="1">
      <c r="B26" s="216"/>
      <c r="C26" s="161" t="s">
        <v>293</v>
      </c>
      <c r="V26" s="217"/>
    </row>
    <row r="27" spans="2:22" ht="15" customHeight="1">
      <c r="B27" s="216"/>
      <c r="C27" s="161" t="s">
        <v>294</v>
      </c>
      <c r="V27" s="217"/>
    </row>
    <row r="28" spans="2:22" ht="15" customHeight="1">
      <c r="B28" s="216"/>
      <c r="C28" s="161" t="s">
        <v>295</v>
      </c>
      <c r="V28" s="217"/>
    </row>
    <row r="29" spans="2:22" ht="15" customHeight="1">
      <c r="B29" s="223"/>
      <c r="C29" s="224"/>
      <c r="D29" s="224"/>
      <c r="E29" s="224"/>
      <c r="F29" s="224"/>
      <c r="G29" s="224"/>
      <c r="H29" s="224"/>
      <c r="I29" s="224"/>
      <c r="J29" s="224"/>
      <c r="K29" s="224"/>
      <c r="L29" s="224"/>
      <c r="M29" s="224"/>
      <c r="N29" s="224"/>
      <c r="O29" s="224"/>
      <c r="P29" s="224"/>
      <c r="Q29" s="224"/>
      <c r="R29" s="224"/>
      <c r="S29" s="224"/>
      <c r="T29" s="224"/>
      <c r="U29" s="224"/>
      <c r="V29" s="225"/>
    </row>
    <row r="30" spans="2:22" ht="15" customHeight="1">
      <c r="B30" s="216"/>
      <c r="C30" s="161" t="s">
        <v>276</v>
      </c>
      <c r="V30" s="217"/>
    </row>
    <row r="31" spans="2:22" ht="15" customHeight="1">
      <c r="B31" s="216"/>
      <c r="C31" s="218" t="s">
        <v>32</v>
      </c>
      <c r="D31" s="161" t="s">
        <v>285</v>
      </c>
      <c r="V31" s="217"/>
    </row>
    <row r="32" spans="2:22" ht="15" customHeight="1">
      <c r="B32" s="216"/>
      <c r="C32" s="218" t="s">
        <v>32</v>
      </c>
      <c r="D32" s="161" t="s">
        <v>286</v>
      </c>
      <c r="V32" s="217"/>
    </row>
    <row r="33" spans="2:22" ht="15" customHeight="1">
      <c r="B33" s="216"/>
      <c r="C33" s="218" t="s">
        <v>32</v>
      </c>
      <c r="D33" s="161" t="s">
        <v>287</v>
      </c>
      <c r="V33" s="217"/>
    </row>
    <row r="34" spans="2:22" ht="15" customHeight="1">
      <c r="B34" s="216"/>
      <c r="C34" s="218" t="s">
        <v>32</v>
      </c>
      <c r="D34" s="161" t="s">
        <v>288</v>
      </c>
      <c r="V34" s="217"/>
    </row>
    <row r="35" spans="2:22" ht="15" customHeight="1">
      <c r="B35" s="216"/>
      <c r="C35" s="218" t="s">
        <v>32</v>
      </c>
      <c r="D35" s="161" t="s">
        <v>289</v>
      </c>
      <c r="V35" s="217"/>
    </row>
    <row r="36" spans="2:22" ht="15" customHeight="1">
      <c r="B36" s="216"/>
      <c r="C36" s="218" t="s">
        <v>32</v>
      </c>
      <c r="D36" s="161" t="s">
        <v>290</v>
      </c>
      <c r="V36" s="217"/>
    </row>
    <row r="37" spans="2:22" ht="15" customHeight="1">
      <c r="B37" s="216"/>
      <c r="C37" s="218" t="s">
        <v>32</v>
      </c>
      <c r="D37" s="161" t="s">
        <v>291</v>
      </c>
      <c r="V37" s="217"/>
    </row>
    <row r="38" spans="2:22" ht="15" customHeight="1">
      <c r="B38" s="216"/>
      <c r="C38" s="218" t="s">
        <v>32</v>
      </c>
      <c r="D38" s="161" t="s">
        <v>292</v>
      </c>
      <c r="V38" s="217"/>
    </row>
    <row r="39" spans="2:22" ht="15" customHeight="1">
      <c r="B39" s="219"/>
      <c r="C39" s="220"/>
      <c r="D39" s="221"/>
      <c r="E39" s="221"/>
      <c r="F39" s="221"/>
      <c r="G39" s="221"/>
      <c r="H39" s="221"/>
      <c r="I39" s="221"/>
      <c r="J39" s="221"/>
      <c r="K39" s="221"/>
      <c r="L39" s="221"/>
      <c r="M39" s="221"/>
      <c r="N39" s="221"/>
      <c r="O39" s="221"/>
      <c r="P39" s="221"/>
      <c r="Q39" s="221"/>
      <c r="R39" s="221"/>
      <c r="S39" s="221"/>
      <c r="T39" s="221"/>
      <c r="U39" s="221"/>
      <c r="V39" s="222"/>
    </row>
    <row r="40" spans="2:22" ht="23.25" customHeight="1"/>
  </sheetData>
  <sheetProtection algorithmName="SHA-512" hashValue="reHH1iuKR/1pLYtf6Q1YF/6br5D4ermVyIydVygi3XOP9ImejqXCAxw5hffb1yari9PrQA5670lv9eMHMtuzrQ==" saltValue="wNeCjnLyyL5C2ddhdlgUBA==" spinCount="100000" sheet="1"/>
  <mergeCells count="30">
    <mergeCell ref="D10:M10"/>
    <mergeCell ref="D11:M11"/>
    <mergeCell ref="B15:V15"/>
    <mergeCell ref="N10:V10"/>
    <mergeCell ref="N11:V11"/>
    <mergeCell ref="N12:V12"/>
    <mergeCell ref="N13:V13"/>
    <mergeCell ref="N14:V14"/>
    <mergeCell ref="B2:V3"/>
    <mergeCell ref="B4:V4"/>
    <mergeCell ref="B7:V7"/>
    <mergeCell ref="B8:V8"/>
    <mergeCell ref="N9:V9"/>
    <mergeCell ref="D9:M9"/>
    <mergeCell ref="C16:V16"/>
    <mergeCell ref="D13:M13"/>
    <mergeCell ref="D14:M14"/>
    <mergeCell ref="D12:M12"/>
    <mergeCell ref="C24:V24"/>
    <mergeCell ref="D17:K17"/>
    <mergeCell ref="D18:K18"/>
    <mergeCell ref="D22:K22"/>
    <mergeCell ref="D23:K23"/>
    <mergeCell ref="L17:V17"/>
    <mergeCell ref="L18:V18"/>
    <mergeCell ref="L22:V22"/>
    <mergeCell ref="C21:V21"/>
    <mergeCell ref="L23:V23"/>
    <mergeCell ref="L20:V20"/>
    <mergeCell ref="L19:V19"/>
  </mergeCells>
  <phoneticPr fontId="1"/>
  <dataValidations disablePrompts="1" count="1">
    <dataValidation type="list" allowBlank="1" showInputMessage="1" sqref="IY22:IY23 C65554:C65555 IY65554:IY65555 SU65554:SU65555 ACQ65554:ACQ65555 AMM65554:AMM65555 AWI65554:AWI65555 BGE65554:BGE65555 BQA65554:BQA65555 BZW65554:BZW65555 CJS65554:CJS65555 CTO65554:CTO65555 DDK65554:DDK65555 DNG65554:DNG65555 DXC65554:DXC65555 EGY65554:EGY65555 EQU65554:EQU65555 FAQ65554:FAQ65555 FKM65554:FKM65555 FUI65554:FUI65555 GEE65554:GEE65555 GOA65554:GOA65555 GXW65554:GXW65555 HHS65554:HHS65555 HRO65554:HRO65555 IBK65554:IBK65555 ILG65554:ILG65555 IVC65554:IVC65555 JEY65554:JEY65555 JOU65554:JOU65555 JYQ65554:JYQ65555 KIM65554:KIM65555 KSI65554:KSI65555 LCE65554:LCE65555 LMA65554:LMA65555 LVW65554:LVW65555 MFS65554:MFS65555 MPO65554:MPO65555 MZK65554:MZK65555 NJG65554:NJG65555 NTC65554:NTC65555 OCY65554:OCY65555 OMU65554:OMU65555 OWQ65554:OWQ65555 PGM65554:PGM65555 PQI65554:PQI65555 QAE65554:QAE65555 QKA65554:QKA65555 QTW65554:QTW65555 RDS65554:RDS65555 RNO65554:RNO65555 RXK65554:RXK65555 SHG65554:SHG65555 SRC65554:SRC65555 TAY65554:TAY65555 TKU65554:TKU65555 TUQ65554:TUQ65555 UEM65554:UEM65555 UOI65554:UOI65555 UYE65554:UYE65555 VIA65554:VIA65555 VRW65554:VRW65555 WBS65554:WBS65555 WLO65554:WLO65555 WVK65554:WVK65555 C131090:C131091 IY131090:IY131091 SU131090:SU131091 ACQ131090:ACQ131091 AMM131090:AMM131091 AWI131090:AWI131091 BGE131090:BGE131091 BQA131090:BQA131091 BZW131090:BZW131091 CJS131090:CJS131091 CTO131090:CTO131091 DDK131090:DDK131091 DNG131090:DNG131091 DXC131090:DXC131091 EGY131090:EGY131091 EQU131090:EQU131091 FAQ131090:FAQ131091 FKM131090:FKM131091 FUI131090:FUI131091 GEE131090:GEE131091 GOA131090:GOA131091 GXW131090:GXW131091 HHS131090:HHS131091 HRO131090:HRO131091 IBK131090:IBK131091 ILG131090:ILG131091 IVC131090:IVC131091 JEY131090:JEY131091 JOU131090:JOU131091 JYQ131090:JYQ131091 KIM131090:KIM131091 KSI131090:KSI131091 LCE131090:LCE131091 LMA131090:LMA131091 LVW131090:LVW131091 MFS131090:MFS131091 MPO131090:MPO131091 MZK131090:MZK131091 NJG131090:NJG131091 NTC131090:NTC131091 OCY131090:OCY131091 OMU131090:OMU131091 OWQ131090:OWQ131091 PGM131090:PGM131091 PQI131090:PQI131091 QAE131090:QAE131091 QKA131090:QKA131091 QTW131090:QTW131091 RDS131090:RDS131091 RNO131090:RNO131091 RXK131090:RXK131091 SHG131090:SHG131091 SRC131090:SRC131091 TAY131090:TAY131091 TKU131090:TKU131091 TUQ131090:TUQ131091 UEM131090:UEM131091 UOI131090:UOI131091 UYE131090:UYE131091 VIA131090:VIA131091 VRW131090:VRW131091 WBS131090:WBS131091 WLO131090:WLO131091 WVK131090:WVK131091 C196626:C196627 IY196626:IY196627 SU196626:SU196627 ACQ196626:ACQ196627 AMM196626:AMM196627 AWI196626:AWI196627 BGE196626:BGE196627 BQA196626:BQA196627 BZW196626:BZW196627 CJS196626:CJS196627 CTO196626:CTO196627 DDK196626:DDK196627 DNG196626:DNG196627 DXC196626:DXC196627 EGY196626:EGY196627 EQU196626:EQU196627 FAQ196626:FAQ196627 FKM196626:FKM196627 FUI196626:FUI196627 GEE196626:GEE196627 GOA196626:GOA196627 GXW196626:GXW196627 HHS196626:HHS196627 HRO196626:HRO196627 IBK196626:IBK196627 ILG196626:ILG196627 IVC196626:IVC196627 JEY196626:JEY196627 JOU196626:JOU196627 JYQ196626:JYQ196627 KIM196626:KIM196627 KSI196626:KSI196627 LCE196626:LCE196627 LMA196626:LMA196627 LVW196626:LVW196627 MFS196626:MFS196627 MPO196626:MPO196627 MZK196626:MZK196627 NJG196626:NJG196627 NTC196626:NTC196627 OCY196626:OCY196627 OMU196626:OMU196627 OWQ196626:OWQ196627 PGM196626:PGM196627 PQI196626:PQI196627 QAE196626:QAE196627 QKA196626:QKA196627 QTW196626:QTW196627 RDS196626:RDS196627 RNO196626:RNO196627 RXK196626:RXK196627 SHG196626:SHG196627 SRC196626:SRC196627 TAY196626:TAY196627 TKU196626:TKU196627 TUQ196626:TUQ196627 UEM196626:UEM196627 UOI196626:UOI196627 UYE196626:UYE196627 VIA196626:VIA196627 VRW196626:VRW196627 WBS196626:WBS196627 WLO196626:WLO196627 WVK196626:WVK196627 C262162:C262163 IY262162:IY262163 SU262162:SU262163 ACQ262162:ACQ262163 AMM262162:AMM262163 AWI262162:AWI262163 BGE262162:BGE262163 BQA262162:BQA262163 BZW262162:BZW262163 CJS262162:CJS262163 CTO262162:CTO262163 DDK262162:DDK262163 DNG262162:DNG262163 DXC262162:DXC262163 EGY262162:EGY262163 EQU262162:EQU262163 FAQ262162:FAQ262163 FKM262162:FKM262163 FUI262162:FUI262163 GEE262162:GEE262163 GOA262162:GOA262163 GXW262162:GXW262163 HHS262162:HHS262163 HRO262162:HRO262163 IBK262162:IBK262163 ILG262162:ILG262163 IVC262162:IVC262163 JEY262162:JEY262163 JOU262162:JOU262163 JYQ262162:JYQ262163 KIM262162:KIM262163 KSI262162:KSI262163 LCE262162:LCE262163 LMA262162:LMA262163 LVW262162:LVW262163 MFS262162:MFS262163 MPO262162:MPO262163 MZK262162:MZK262163 NJG262162:NJG262163 NTC262162:NTC262163 OCY262162:OCY262163 OMU262162:OMU262163 OWQ262162:OWQ262163 PGM262162:PGM262163 PQI262162:PQI262163 QAE262162:QAE262163 QKA262162:QKA262163 QTW262162:QTW262163 RDS262162:RDS262163 RNO262162:RNO262163 RXK262162:RXK262163 SHG262162:SHG262163 SRC262162:SRC262163 TAY262162:TAY262163 TKU262162:TKU262163 TUQ262162:TUQ262163 UEM262162:UEM262163 UOI262162:UOI262163 UYE262162:UYE262163 VIA262162:VIA262163 VRW262162:VRW262163 WBS262162:WBS262163 WLO262162:WLO262163 WVK262162:WVK262163 C327698:C327699 IY327698:IY327699 SU327698:SU327699 ACQ327698:ACQ327699 AMM327698:AMM327699 AWI327698:AWI327699 BGE327698:BGE327699 BQA327698:BQA327699 BZW327698:BZW327699 CJS327698:CJS327699 CTO327698:CTO327699 DDK327698:DDK327699 DNG327698:DNG327699 DXC327698:DXC327699 EGY327698:EGY327699 EQU327698:EQU327699 FAQ327698:FAQ327699 FKM327698:FKM327699 FUI327698:FUI327699 GEE327698:GEE327699 GOA327698:GOA327699 GXW327698:GXW327699 HHS327698:HHS327699 HRO327698:HRO327699 IBK327698:IBK327699 ILG327698:ILG327699 IVC327698:IVC327699 JEY327698:JEY327699 JOU327698:JOU327699 JYQ327698:JYQ327699 KIM327698:KIM327699 KSI327698:KSI327699 LCE327698:LCE327699 LMA327698:LMA327699 LVW327698:LVW327699 MFS327698:MFS327699 MPO327698:MPO327699 MZK327698:MZK327699 NJG327698:NJG327699 NTC327698:NTC327699 OCY327698:OCY327699 OMU327698:OMU327699 OWQ327698:OWQ327699 PGM327698:PGM327699 PQI327698:PQI327699 QAE327698:QAE327699 QKA327698:QKA327699 QTW327698:QTW327699 RDS327698:RDS327699 RNO327698:RNO327699 RXK327698:RXK327699 SHG327698:SHG327699 SRC327698:SRC327699 TAY327698:TAY327699 TKU327698:TKU327699 TUQ327698:TUQ327699 UEM327698:UEM327699 UOI327698:UOI327699 UYE327698:UYE327699 VIA327698:VIA327699 VRW327698:VRW327699 WBS327698:WBS327699 WLO327698:WLO327699 WVK327698:WVK327699 C393234:C393235 IY393234:IY393235 SU393234:SU393235 ACQ393234:ACQ393235 AMM393234:AMM393235 AWI393234:AWI393235 BGE393234:BGE393235 BQA393234:BQA393235 BZW393234:BZW393235 CJS393234:CJS393235 CTO393234:CTO393235 DDK393234:DDK393235 DNG393234:DNG393235 DXC393234:DXC393235 EGY393234:EGY393235 EQU393234:EQU393235 FAQ393234:FAQ393235 FKM393234:FKM393235 FUI393234:FUI393235 GEE393234:GEE393235 GOA393234:GOA393235 GXW393234:GXW393235 HHS393234:HHS393235 HRO393234:HRO393235 IBK393234:IBK393235 ILG393234:ILG393235 IVC393234:IVC393235 JEY393234:JEY393235 JOU393234:JOU393235 JYQ393234:JYQ393235 KIM393234:KIM393235 KSI393234:KSI393235 LCE393234:LCE393235 LMA393234:LMA393235 LVW393234:LVW393235 MFS393234:MFS393235 MPO393234:MPO393235 MZK393234:MZK393235 NJG393234:NJG393235 NTC393234:NTC393235 OCY393234:OCY393235 OMU393234:OMU393235 OWQ393234:OWQ393235 PGM393234:PGM393235 PQI393234:PQI393235 QAE393234:QAE393235 QKA393234:QKA393235 QTW393234:QTW393235 RDS393234:RDS393235 RNO393234:RNO393235 RXK393234:RXK393235 SHG393234:SHG393235 SRC393234:SRC393235 TAY393234:TAY393235 TKU393234:TKU393235 TUQ393234:TUQ393235 UEM393234:UEM393235 UOI393234:UOI393235 UYE393234:UYE393235 VIA393234:VIA393235 VRW393234:VRW393235 WBS393234:WBS393235 WLO393234:WLO393235 WVK393234:WVK393235 C458770:C458771 IY458770:IY458771 SU458770:SU458771 ACQ458770:ACQ458771 AMM458770:AMM458771 AWI458770:AWI458771 BGE458770:BGE458771 BQA458770:BQA458771 BZW458770:BZW458771 CJS458770:CJS458771 CTO458770:CTO458771 DDK458770:DDK458771 DNG458770:DNG458771 DXC458770:DXC458771 EGY458770:EGY458771 EQU458770:EQU458771 FAQ458770:FAQ458771 FKM458770:FKM458771 FUI458770:FUI458771 GEE458770:GEE458771 GOA458770:GOA458771 GXW458770:GXW458771 HHS458770:HHS458771 HRO458770:HRO458771 IBK458770:IBK458771 ILG458770:ILG458771 IVC458770:IVC458771 JEY458770:JEY458771 JOU458770:JOU458771 JYQ458770:JYQ458771 KIM458770:KIM458771 KSI458770:KSI458771 LCE458770:LCE458771 LMA458770:LMA458771 LVW458770:LVW458771 MFS458770:MFS458771 MPO458770:MPO458771 MZK458770:MZK458771 NJG458770:NJG458771 NTC458770:NTC458771 OCY458770:OCY458771 OMU458770:OMU458771 OWQ458770:OWQ458771 PGM458770:PGM458771 PQI458770:PQI458771 QAE458770:QAE458771 QKA458770:QKA458771 QTW458770:QTW458771 RDS458770:RDS458771 RNO458770:RNO458771 RXK458770:RXK458771 SHG458770:SHG458771 SRC458770:SRC458771 TAY458770:TAY458771 TKU458770:TKU458771 TUQ458770:TUQ458771 UEM458770:UEM458771 UOI458770:UOI458771 UYE458770:UYE458771 VIA458770:VIA458771 VRW458770:VRW458771 WBS458770:WBS458771 WLO458770:WLO458771 WVK458770:WVK458771 C524306:C524307 IY524306:IY524307 SU524306:SU524307 ACQ524306:ACQ524307 AMM524306:AMM524307 AWI524306:AWI524307 BGE524306:BGE524307 BQA524306:BQA524307 BZW524306:BZW524307 CJS524306:CJS524307 CTO524306:CTO524307 DDK524306:DDK524307 DNG524306:DNG524307 DXC524306:DXC524307 EGY524306:EGY524307 EQU524306:EQU524307 FAQ524306:FAQ524307 FKM524306:FKM524307 FUI524306:FUI524307 GEE524306:GEE524307 GOA524306:GOA524307 GXW524306:GXW524307 HHS524306:HHS524307 HRO524306:HRO524307 IBK524306:IBK524307 ILG524306:ILG524307 IVC524306:IVC524307 JEY524306:JEY524307 JOU524306:JOU524307 JYQ524306:JYQ524307 KIM524306:KIM524307 KSI524306:KSI524307 LCE524306:LCE524307 LMA524306:LMA524307 LVW524306:LVW524307 MFS524306:MFS524307 MPO524306:MPO524307 MZK524306:MZK524307 NJG524306:NJG524307 NTC524306:NTC524307 OCY524306:OCY524307 OMU524306:OMU524307 OWQ524306:OWQ524307 PGM524306:PGM524307 PQI524306:PQI524307 QAE524306:QAE524307 QKA524306:QKA524307 QTW524306:QTW524307 RDS524306:RDS524307 RNO524306:RNO524307 RXK524306:RXK524307 SHG524306:SHG524307 SRC524306:SRC524307 TAY524306:TAY524307 TKU524306:TKU524307 TUQ524306:TUQ524307 UEM524306:UEM524307 UOI524306:UOI524307 UYE524306:UYE524307 VIA524306:VIA524307 VRW524306:VRW524307 WBS524306:WBS524307 WLO524306:WLO524307 WVK524306:WVK524307 C589842:C589843 IY589842:IY589843 SU589842:SU589843 ACQ589842:ACQ589843 AMM589842:AMM589843 AWI589842:AWI589843 BGE589842:BGE589843 BQA589842:BQA589843 BZW589842:BZW589843 CJS589842:CJS589843 CTO589842:CTO589843 DDK589842:DDK589843 DNG589842:DNG589843 DXC589842:DXC589843 EGY589842:EGY589843 EQU589842:EQU589843 FAQ589842:FAQ589843 FKM589842:FKM589843 FUI589842:FUI589843 GEE589842:GEE589843 GOA589842:GOA589843 GXW589842:GXW589843 HHS589842:HHS589843 HRO589842:HRO589843 IBK589842:IBK589843 ILG589842:ILG589843 IVC589842:IVC589843 JEY589842:JEY589843 JOU589842:JOU589843 JYQ589842:JYQ589843 KIM589842:KIM589843 KSI589842:KSI589843 LCE589842:LCE589843 LMA589842:LMA589843 LVW589842:LVW589843 MFS589842:MFS589843 MPO589842:MPO589843 MZK589842:MZK589843 NJG589842:NJG589843 NTC589842:NTC589843 OCY589842:OCY589843 OMU589842:OMU589843 OWQ589842:OWQ589843 PGM589842:PGM589843 PQI589842:PQI589843 QAE589842:QAE589843 QKA589842:QKA589843 QTW589842:QTW589843 RDS589842:RDS589843 RNO589842:RNO589843 RXK589842:RXK589843 SHG589842:SHG589843 SRC589842:SRC589843 TAY589842:TAY589843 TKU589842:TKU589843 TUQ589842:TUQ589843 UEM589842:UEM589843 UOI589842:UOI589843 UYE589842:UYE589843 VIA589842:VIA589843 VRW589842:VRW589843 WBS589842:WBS589843 WLO589842:WLO589843 WVK589842:WVK589843 C655378:C655379 IY655378:IY655379 SU655378:SU655379 ACQ655378:ACQ655379 AMM655378:AMM655379 AWI655378:AWI655379 BGE655378:BGE655379 BQA655378:BQA655379 BZW655378:BZW655379 CJS655378:CJS655379 CTO655378:CTO655379 DDK655378:DDK655379 DNG655378:DNG655379 DXC655378:DXC655379 EGY655378:EGY655379 EQU655378:EQU655379 FAQ655378:FAQ655379 FKM655378:FKM655379 FUI655378:FUI655379 GEE655378:GEE655379 GOA655378:GOA655379 GXW655378:GXW655379 HHS655378:HHS655379 HRO655378:HRO655379 IBK655378:IBK655379 ILG655378:ILG655379 IVC655378:IVC655379 JEY655378:JEY655379 JOU655378:JOU655379 JYQ655378:JYQ655379 KIM655378:KIM655379 KSI655378:KSI655379 LCE655378:LCE655379 LMA655378:LMA655379 LVW655378:LVW655379 MFS655378:MFS655379 MPO655378:MPO655379 MZK655378:MZK655379 NJG655378:NJG655379 NTC655378:NTC655379 OCY655378:OCY655379 OMU655378:OMU655379 OWQ655378:OWQ655379 PGM655378:PGM655379 PQI655378:PQI655379 QAE655378:QAE655379 QKA655378:QKA655379 QTW655378:QTW655379 RDS655378:RDS655379 RNO655378:RNO655379 RXK655378:RXK655379 SHG655378:SHG655379 SRC655378:SRC655379 TAY655378:TAY655379 TKU655378:TKU655379 TUQ655378:TUQ655379 UEM655378:UEM655379 UOI655378:UOI655379 UYE655378:UYE655379 VIA655378:VIA655379 VRW655378:VRW655379 WBS655378:WBS655379 WLO655378:WLO655379 WVK655378:WVK655379 C720914:C720915 IY720914:IY720915 SU720914:SU720915 ACQ720914:ACQ720915 AMM720914:AMM720915 AWI720914:AWI720915 BGE720914:BGE720915 BQA720914:BQA720915 BZW720914:BZW720915 CJS720914:CJS720915 CTO720914:CTO720915 DDK720914:DDK720915 DNG720914:DNG720915 DXC720914:DXC720915 EGY720914:EGY720915 EQU720914:EQU720915 FAQ720914:FAQ720915 FKM720914:FKM720915 FUI720914:FUI720915 GEE720914:GEE720915 GOA720914:GOA720915 GXW720914:GXW720915 HHS720914:HHS720915 HRO720914:HRO720915 IBK720914:IBK720915 ILG720914:ILG720915 IVC720914:IVC720915 JEY720914:JEY720915 JOU720914:JOU720915 JYQ720914:JYQ720915 KIM720914:KIM720915 KSI720914:KSI720915 LCE720914:LCE720915 LMA720914:LMA720915 LVW720914:LVW720915 MFS720914:MFS720915 MPO720914:MPO720915 MZK720914:MZK720915 NJG720914:NJG720915 NTC720914:NTC720915 OCY720914:OCY720915 OMU720914:OMU720915 OWQ720914:OWQ720915 PGM720914:PGM720915 PQI720914:PQI720915 QAE720914:QAE720915 QKA720914:QKA720915 QTW720914:QTW720915 RDS720914:RDS720915 RNO720914:RNO720915 RXK720914:RXK720915 SHG720914:SHG720915 SRC720914:SRC720915 TAY720914:TAY720915 TKU720914:TKU720915 TUQ720914:TUQ720915 UEM720914:UEM720915 UOI720914:UOI720915 UYE720914:UYE720915 VIA720914:VIA720915 VRW720914:VRW720915 WBS720914:WBS720915 WLO720914:WLO720915 WVK720914:WVK720915 C786450:C786451 IY786450:IY786451 SU786450:SU786451 ACQ786450:ACQ786451 AMM786450:AMM786451 AWI786450:AWI786451 BGE786450:BGE786451 BQA786450:BQA786451 BZW786450:BZW786451 CJS786450:CJS786451 CTO786450:CTO786451 DDK786450:DDK786451 DNG786450:DNG786451 DXC786450:DXC786451 EGY786450:EGY786451 EQU786450:EQU786451 FAQ786450:FAQ786451 FKM786450:FKM786451 FUI786450:FUI786451 GEE786450:GEE786451 GOA786450:GOA786451 GXW786450:GXW786451 HHS786450:HHS786451 HRO786450:HRO786451 IBK786450:IBK786451 ILG786450:ILG786451 IVC786450:IVC786451 JEY786450:JEY786451 JOU786450:JOU786451 JYQ786450:JYQ786451 KIM786450:KIM786451 KSI786450:KSI786451 LCE786450:LCE786451 LMA786450:LMA786451 LVW786450:LVW786451 MFS786450:MFS786451 MPO786450:MPO786451 MZK786450:MZK786451 NJG786450:NJG786451 NTC786450:NTC786451 OCY786450:OCY786451 OMU786450:OMU786451 OWQ786450:OWQ786451 PGM786450:PGM786451 PQI786450:PQI786451 QAE786450:QAE786451 QKA786450:QKA786451 QTW786450:QTW786451 RDS786450:RDS786451 RNO786450:RNO786451 RXK786450:RXK786451 SHG786450:SHG786451 SRC786450:SRC786451 TAY786450:TAY786451 TKU786450:TKU786451 TUQ786450:TUQ786451 UEM786450:UEM786451 UOI786450:UOI786451 UYE786450:UYE786451 VIA786450:VIA786451 VRW786450:VRW786451 WBS786450:WBS786451 WLO786450:WLO786451 WVK786450:WVK786451 C851986:C851987 IY851986:IY851987 SU851986:SU851987 ACQ851986:ACQ851987 AMM851986:AMM851987 AWI851986:AWI851987 BGE851986:BGE851987 BQA851986:BQA851987 BZW851986:BZW851987 CJS851986:CJS851987 CTO851986:CTO851987 DDK851986:DDK851987 DNG851986:DNG851987 DXC851986:DXC851987 EGY851986:EGY851987 EQU851986:EQU851987 FAQ851986:FAQ851987 FKM851986:FKM851987 FUI851986:FUI851987 GEE851986:GEE851987 GOA851986:GOA851987 GXW851986:GXW851987 HHS851986:HHS851987 HRO851986:HRO851987 IBK851986:IBK851987 ILG851986:ILG851987 IVC851986:IVC851987 JEY851986:JEY851987 JOU851986:JOU851987 JYQ851986:JYQ851987 KIM851986:KIM851987 KSI851986:KSI851987 LCE851986:LCE851987 LMA851986:LMA851987 LVW851986:LVW851987 MFS851986:MFS851987 MPO851986:MPO851987 MZK851986:MZK851987 NJG851986:NJG851987 NTC851986:NTC851987 OCY851986:OCY851987 OMU851986:OMU851987 OWQ851986:OWQ851987 PGM851986:PGM851987 PQI851986:PQI851987 QAE851986:QAE851987 QKA851986:QKA851987 QTW851986:QTW851987 RDS851986:RDS851987 RNO851986:RNO851987 RXK851986:RXK851987 SHG851986:SHG851987 SRC851986:SRC851987 TAY851986:TAY851987 TKU851986:TKU851987 TUQ851986:TUQ851987 UEM851986:UEM851987 UOI851986:UOI851987 UYE851986:UYE851987 VIA851986:VIA851987 VRW851986:VRW851987 WBS851986:WBS851987 WLO851986:WLO851987 WVK851986:WVK851987 C917522:C917523 IY917522:IY917523 SU917522:SU917523 ACQ917522:ACQ917523 AMM917522:AMM917523 AWI917522:AWI917523 BGE917522:BGE917523 BQA917522:BQA917523 BZW917522:BZW917523 CJS917522:CJS917523 CTO917522:CTO917523 DDK917522:DDK917523 DNG917522:DNG917523 DXC917522:DXC917523 EGY917522:EGY917523 EQU917522:EQU917523 FAQ917522:FAQ917523 FKM917522:FKM917523 FUI917522:FUI917523 GEE917522:GEE917523 GOA917522:GOA917523 GXW917522:GXW917523 HHS917522:HHS917523 HRO917522:HRO917523 IBK917522:IBK917523 ILG917522:ILG917523 IVC917522:IVC917523 JEY917522:JEY917523 JOU917522:JOU917523 JYQ917522:JYQ917523 KIM917522:KIM917523 KSI917522:KSI917523 LCE917522:LCE917523 LMA917522:LMA917523 LVW917522:LVW917523 MFS917522:MFS917523 MPO917522:MPO917523 MZK917522:MZK917523 NJG917522:NJG917523 NTC917522:NTC917523 OCY917522:OCY917523 OMU917522:OMU917523 OWQ917522:OWQ917523 PGM917522:PGM917523 PQI917522:PQI917523 QAE917522:QAE917523 QKA917522:QKA917523 QTW917522:QTW917523 RDS917522:RDS917523 RNO917522:RNO917523 RXK917522:RXK917523 SHG917522:SHG917523 SRC917522:SRC917523 TAY917522:TAY917523 TKU917522:TKU917523 TUQ917522:TUQ917523 UEM917522:UEM917523 UOI917522:UOI917523 UYE917522:UYE917523 VIA917522:VIA917523 VRW917522:VRW917523 WBS917522:WBS917523 WLO917522:WLO917523 WVK917522:WVK917523 C983058:C983059 IY983058:IY983059 SU983058:SU983059 ACQ983058:ACQ983059 AMM983058:AMM983059 AWI983058:AWI983059 BGE983058:BGE983059 BQA983058:BQA983059 BZW983058:BZW983059 CJS983058:CJS983059 CTO983058:CTO983059 DDK983058:DDK983059 DNG983058:DNG983059 DXC983058:DXC983059 EGY983058:EGY983059 EQU983058:EQU983059 FAQ983058:FAQ983059 FKM983058:FKM983059 FUI983058:FUI983059 GEE983058:GEE983059 GOA983058:GOA983059 GXW983058:GXW983059 HHS983058:HHS983059 HRO983058:HRO983059 IBK983058:IBK983059 ILG983058:ILG983059 IVC983058:IVC983059 JEY983058:JEY983059 JOU983058:JOU983059 JYQ983058:JYQ983059 KIM983058:KIM983059 KSI983058:KSI983059 LCE983058:LCE983059 LMA983058:LMA983059 LVW983058:LVW983059 MFS983058:MFS983059 MPO983058:MPO983059 MZK983058:MZK983059 NJG983058:NJG983059 NTC983058:NTC983059 OCY983058:OCY983059 OMU983058:OMU983059 OWQ983058:OWQ983059 PGM983058:PGM983059 PQI983058:PQI983059 QAE983058:QAE983059 QKA983058:QKA983059 QTW983058:QTW983059 RDS983058:RDS983059 RNO983058:RNO983059 RXK983058:RXK983059 SHG983058:SHG983059 SRC983058:SRC983059 TAY983058:TAY983059 TKU983058:TKU983059 TUQ983058:TUQ983059 UEM983058:UEM983059 UOI983058:UOI983059 UYE983058:UYE983059 VIA983058:VIA983059 VRW983058:VRW983059 WBS983058:WBS983059 WLO983058:WLO983059 WVK983058:WVK983059 C22:C23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9:C14 IY9:IY14 SU9:SU14 ACQ9:ACQ14 AMM9:AMM14 AWI9:AWI14 BGE9:BGE14 BQA9:BQA14 BZW9:BZW14 CJS9:CJS14 CTO9:CTO14 DDK9:DDK14 DNG9:DNG14 DXC9:DXC14 EGY9:EGY14 EQU9:EQU14 FAQ9:FAQ14 FKM9:FKM14 FUI9:FUI14 GEE9:GEE14 GOA9:GOA14 GXW9:GXW14 HHS9:HHS14 HRO9:HRO14 IBK9:IBK14 ILG9:ILG14 IVC9:IVC14 JEY9:JEY14 JOU9:JOU14 JYQ9:JYQ14 KIM9:KIM14 KSI9:KSI14 LCE9:LCE14 LMA9:LMA14 LVW9:LVW14 MFS9:MFS14 MPO9:MPO14 MZK9:MZK14 NJG9:NJG14 NTC9:NTC14 OCY9:OCY14 OMU9:OMU14 OWQ9:OWQ14 PGM9:PGM14 PQI9:PQI14 QAE9:QAE14 QKA9:QKA14 QTW9:QTW14 RDS9:RDS14 RNO9:RNO14 RXK9:RXK14 SHG9:SHG14 SRC9:SRC14 TAY9:TAY14 TKU9:TKU14 TUQ9:TUQ14 UEM9:UEM14 UOI9:UOI14 UYE9:UYE14 VIA9:VIA14 VRW9:VRW14 WBS9:WBS14 WLO9:WLO14 WVK9:WVK14 C65546:C65551 IY65546:IY65551 SU65546:SU65551 ACQ65546:ACQ65551 AMM65546:AMM65551 AWI65546:AWI65551 BGE65546:BGE65551 BQA65546:BQA65551 BZW65546:BZW65551 CJS65546:CJS65551 CTO65546:CTO65551 DDK65546:DDK65551 DNG65546:DNG65551 DXC65546:DXC65551 EGY65546:EGY65551 EQU65546:EQU65551 FAQ65546:FAQ65551 FKM65546:FKM65551 FUI65546:FUI65551 GEE65546:GEE65551 GOA65546:GOA65551 GXW65546:GXW65551 HHS65546:HHS65551 HRO65546:HRO65551 IBK65546:IBK65551 ILG65546:ILG65551 IVC65546:IVC65551 JEY65546:JEY65551 JOU65546:JOU65551 JYQ65546:JYQ65551 KIM65546:KIM65551 KSI65546:KSI65551 LCE65546:LCE65551 LMA65546:LMA65551 LVW65546:LVW65551 MFS65546:MFS65551 MPO65546:MPO65551 MZK65546:MZK65551 NJG65546:NJG65551 NTC65546:NTC65551 OCY65546:OCY65551 OMU65546:OMU65551 OWQ65546:OWQ65551 PGM65546:PGM65551 PQI65546:PQI65551 QAE65546:QAE65551 QKA65546:QKA65551 QTW65546:QTW65551 RDS65546:RDS65551 RNO65546:RNO65551 RXK65546:RXK65551 SHG65546:SHG65551 SRC65546:SRC65551 TAY65546:TAY65551 TKU65546:TKU65551 TUQ65546:TUQ65551 UEM65546:UEM65551 UOI65546:UOI65551 UYE65546:UYE65551 VIA65546:VIA65551 VRW65546:VRW65551 WBS65546:WBS65551 WLO65546:WLO65551 WVK65546:WVK65551 C131082:C131087 IY131082:IY131087 SU131082:SU131087 ACQ131082:ACQ131087 AMM131082:AMM131087 AWI131082:AWI131087 BGE131082:BGE131087 BQA131082:BQA131087 BZW131082:BZW131087 CJS131082:CJS131087 CTO131082:CTO131087 DDK131082:DDK131087 DNG131082:DNG131087 DXC131082:DXC131087 EGY131082:EGY131087 EQU131082:EQU131087 FAQ131082:FAQ131087 FKM131082:FKM131087 FUI131082:FUI131087 GEE131082:GEE131087 GOA131082:GOA131087 GXW131082:GXW131087 HHS131082:HHS131087 HRO131082:HRO131087 IBK131082:IBK131087 ILG131082:ILG131087 IVC131082:IVC131087 JEY131082:JEY131087 JOU131082:JOU131087 JYQ131082:JYQ131087 KIM131082:KIM131087 KSI131082:KSI131087 LCE131082:LCE131087 LMA131082:LMA131087 LVW131082:LVW131087 MFS131082:MFS131087 MPO131082:MPO131087 MZK131082:MZK131087 NJG131082:NJG131087 NTC131082:NTC131087 OCY131082:OCY131087 OMU131082:OMU131087 OWQ131082:OWQ131087 PGM131082:PGM131087 PQI131082:PQI131087 QAE131082:QAE131087 QKA131082:QKA131087 QTW131082:QTW131087 RDS131082:RDS131087 RNO131082:RNO131087 RXK131082:RXK131087 SHG131082:SHG131087 SRC131082:SRC131087 TAY131082:TAY131087 TKU131082:TKU131087 TUQ131082:TUQ131087 UEM131082:UEM131087 UOI131082:UOI131087 UYE131082:UYE131087 VIA131082:VIA131087 VRW131082:VRW131087 WBS131082:WBS131087 WLO131082:WLO131087 WVK131082:WVK131087 C196618:C196623 IY196618:IY196623 SU196618:SU196623 ACQ196618:ACQ196623 AMM196618:AMM196623 AWI196618:AWI196623 BGE196618:BGE196623 BQA196618:BQA196623 BZW196618:BZW196623 CJS196618:CJS196623 CTO196618:CTO196623 DDK196618:DDK196623 DNG196618:DNG196623 DXC196618:DXC196623 EGY196618:EGY196623 EQU196618:EQU196623 FAQ196618:FAQ196623 FKM196618:FKM196623 FUI196618:FUI196623 GEE196618:GEE196623 GOA196618:GOA196623 GXW196618:GXW196623 HHS196618:HHS196623 HRO196618:HRO196623 IBK196618:IBK196623 ILG196618:ILG196623 IVC196618:IVC196623 JEY196618:JEY196623 JOU196618:JOU196623 JYQ196618:JYQ196623 KIM196618:KIM196623 KSI196618:KSI196623 LCE196618:LCE196623 LMA196618:LMA196623 LVW196618:LVW196623 MFS196618:MFS196623 MPO196618:MPO196623 MZK196618:MZK196623 NJG196618:NJG196623 NTC196618:NTC196623 OCY196618:OCY196623 OMU196618:OMU196623 OWQ196618:OWQ196623 PGM196618:PGM196623 PQI196618:PQI196623 QAE196618:QAE196623 QKA196618:QKA196623 QTW196618:QTW196623 RDS196618:RDS196623 RNO196618:RNO196623 RXK196618:RXK196623 SHG196618:SHG196623 SRC196618:SRC196623 TAY196618:TAY196623 TKU196618:TKU196623 TUQ196618:TUQ196623 UEM196618:UEM196623 UOI196618:UOI196623 UYE196618:UYE196623 VIA196618:VIA196623 VRW196618:VRW196623 WBS196618:WBS196623 WLO196618:WLO196623 WVK196618:WVK196623 C262154:C262159 IY262154:IY262159 SU262154:SU262159 ACQ262154:ACQ262159 AMM262154:AMM262159 AWI262154:AWI262159 BGE262154:BGE262159 BQA262154:BQA262159 BZW262154:BZW262159 CJS262154:CJS262159 CTO262154:CTO262159 DDK262154:DDK262159 DNG262154:DNG262159 DXC262154:DXC262159 EGY262154:EGY262159 EQU262154:EQU262159 FAQ262154:FAQ262159 FKM262154:FKM262159 FUI262154:FUI262159 GEE262154:GEE262159 GOA262154:GOA262159 GXW262154:GXW262159 HHS262154:HHS262159 HRO262154:HRO262159 IBK262154:IBK262159 ILG262154:ILG262159 IVC262154:IVC262159 JEY262154:JEY262159 JOU262154:JOU262159 JYQ262154:JYQ262159 KIM262154:KIM262159 KSI262154:KSI262159 LCE262154:LCE262159 LMA262154:LMA262159 LVW262154:LVW262159 MFS262154:MFS262159 MPO262154:MPO262159 MZK262154:MZK262159 NJG262154:NJG262159 NTC262154:NTC262159 OCY262154:OCY262159 OMU262154:OMU262159 OWQ262154:OWQ262159 PGM262154:PGM262159 PQI262154:PQI262159 QAE262154:QAE262159 QKA262154:QKA262159 QTW262154:QTW262159 RDS262154:RDS262159 RNO262154:RNO262159 RXK262154:RXK262159 SHG262154:SHG262159 SRC262154:SRC262159 TAY262154:TAY262159 TKU262154:TKU262159 TUQ262154:TUQ262159 UEM262154:UEM262159 UOI262154:UOI262159 UYE262154:UYE262159 VIA262154:VIA262159 VRW262154:VRW262159 WBS262154:WBS262159 WLO262154:WLO262159 WVK262154:WVK262159 C327690:C327695 IY327690:IY327695 SU327690:SU327695 ACQ327690:ACQ327695 AMM327690:AMM327695 AWI327690:AWI327695 BGE327690:BGE327695 BQA327690:BQA327695 BZW327690:BZW327695 CJS327690:CJS327695 CTO327690:CTO327695 DDK327690:DDK327695 DNG327690:DNG327695 DXC327690:DXC327695 EGY327690:EGY327695 EQU327690:EQU327695 FAQ327690:FAQ327695 FKM327690:FKM327695 FUI327690:FUI327695 GEE327690:GEE327695 GOA327690:GOA327695 GXW327690:GXW327695 HHS327690:HHS327695 HRO327690:HRO327695 IBK327690:IBK327695 ILG327690:ILG327695 IVC327690:IVC327695 JEY327690:JEY327695 JOU327690:JOU327695 JYQ327690:JYQ327695 KIM327690:KIM327695 KSI327690:KSI327695 LCE327690:LCE327695 LMA327690:LMA327695 LVW327690:LVW327695 MFS327690:MFS327695 MPO327690:MPO327695 MZK327690:MZK327695 NJG327690:NJG327695 NTC327690:NTC327695 OCY327690:OCY327695 OMU327690:OMU327695 OWQ327690:OWQ327695 PGM327690:PGM327695 PQI327690:PQI327695 QAE327690:QAE327695 QKA327690:QKA327695 QTW327690:QTW327695 RDS327690:RDS327695 RNO327690:RNO327695 RXK327690:RXK327695 SHG327690:SHG327695 SRC327690:SRC327695 TAY327690:TAY327695 TKU327690:TKU327695 TUQ327690:TUQ327695 UEM327690:UEM327695 UOI327690:UOI327695 UYE327690:UYE327695 VIA327690:VIA327695 VRW327690:VRW327695 WBS327690:WBS327695 WLO327690:WLO327695 WVK327690:WVK327695 C393226:C393231 IY393226:IY393231 SU393226:SU393231 ACQ393226:ACQ393231 AMM393226:AMM393231 AWI393226:AWI393231 BGE393226:BGE393231 BQA393226:BQA393231 BZW393226:BZW393231 CJS393226:CJS393231 CTO393226:CTO393231 DDK393226:DDK393231 DNG393226:DNG393231 DXC393226:DXC393231 EGY393226:EGY393231 EQU393226:EQU393231 FAQ393226:FAQ393231 FKM393226:FKM393231 FUI393226:FUI393231 GEE393226:GEE393231 GOA393226:GOA393231 GXW393226:GXW393231 HHS393226:HHS393231 HRO393226:HRO393231 IBK393226:IBK393231 ILG393226:ILG393231 IVC393226:IVC393231 JEY393226:JEY393231 JOU393226:JOU393231 JYQ393226:JYQ393231 KIM393226:KIM393231 KSI393226:KSI393231 LCE393226:LCE393231 LMA393226:LMA393231 LVW393226:LVW393231 MFS393226:MFS393231 MPO393226:MPO393231 MZK393226:MZK393231 NJG393226:NJG393231 NTC393226:NTC393231 OCY393226:OCY393231 OMU393226:OMU393231 OWQ393226:OWQ393231 PGM393226:PGM393231 PQI393226:PQI393231 QAE393226:QAE393231 QKA393226:QKA393231 QTW393226:QTW393231 RDS393226:RDS393231 RNO393226:RNO393231 RXK393226:RXK393231 SHG393226:SHG393231 SRC393226:SRC393231 TAY393226:TAY393231 TKU393226:TKU393231 TUQ393226:TUQ393231 UEM393226:UEM393231 UOI393226:UOI393231 UYE393226:UYE393231 VIA393226:VIA393231 VRW393226:VRW393231 WBS393226:WBS393231 WLO393226:WLO393231 WVK393226:WVK393231 C458762:C458767 IY458762:IY458767 SU458762:SU458767 ACQ458762:ACQ458767 AMM458762:AMM458767 AWI458762:AWI458767 BGE458762:BGE458767 BQA458762:BQA458767 BZW458762:BZW458767 CJS458762:CJS458767 CTO458762:CTO458767 DDK458762:DDK458767 DNG458762:DNG458767 DXC458762:DXC458767 EGY458762:EGY458767 EQU458762:EQU458767 FAQ458762:FAQ458767 FKM458762:FKM458767 FUI458762:FUI458767 GEE458762:GEE458767 GOA458762:GOA458767 GXW458762:GXW458767 HHS458762:HHS458767 HRO458762:HRO458767 IBK458762:IBK458767 ILG458762:ILG458767 IVC458762:IVC458767 JEY458762:JEY458767 JOU458762:JOU458767 JYQ458762:JYQ458767 KIM458762:KIM458767 KSI458762:KSI458767 LCE458762:LCE458767 LMA458762:LMA458767 LVW458762:LVW458767 MFS458762:MFS458767 MPO458762:MPO458767 MZK458762:MZK458767 NJG458762:NJG458767 NTC458762:NTC458767 OCY458762:OCY458767 OMU458762:OMU458767 OWQ458762:OWQ458767 PGM458762:PGM458767 PQI458762:PQI458767 QAE458762:QAE458767 QKA458762:QKA458767 QTW458762:QTW458767 RDS458762:RDS458767 RNO458762:RNO458767 RXK458762:RXK458767 SHG458762:SHG458767 SRC458762:SRC458767 TAY458762:TAY458767 TKU458762:TKU458767 TUQ458762:TUQ458767 UEM458762:UEM458767 UOI458762:UOI458767 UYE458762:UYE458767 VIA458762:VIA458767 VRW458762:VRW458767 WBS458762:WBS458767 WLO458762:WLO458767 WVK458762:WVK458767 C524298:C524303 IY524298:IY524303 SU524298:SU524303 ACQ524298:ACQ524303 AMM524298:AMM524303 AWI524298:AWI524303 BGE524298:BGE524303 BQA524298:BQA524303 BZW524298:BZW524303 CJS524298:CJS524303 CTO524298:CTO524303 DDK524298:DDK524303 DNG524298:DNG524303 DXC524298:DXC524303 EGY524298:EGY524303 EQU524298:EQU524303 FAQ524298:FAQ524303 FKM524298:FKM524303 FUI524298:FUI524303 GEE524298:GEE524303 GOA524298:GOA524303 GXW524298:GXW524303 HHS524298:HHS524303 HRO524298:HRO524303 IBK524298:IBK524303 ILG524298:ILG524303 IVC524298:IVC524303 JEY524298:JEY524303 JOU524298:JOU524303 JYQ524298:JYQ524303 KIM524298:KIM524303 KSI524298:KSI524303 LCE524298:LCE524303 LMA524298:LMA524303 LVW524298:LVW524303 MFS524298:MFS524303 MPO524298:MPO524303 MZK524298:MZK524303 NJG524298:NJG524303 NTC524298:NTC524303 OCY524298:OCY524303 OMU524298:OMU524303 OWQ524298:OWQ524303 PGM524298:PGM524303 PQI524298:PQI524303 QAE524298:QAE524303 QKA524298:QKA524303 QTW524298:QTW524303 RDS524298:RDS524303 RNO524298:RNO524303 RXK524298:RXK524303 SHG524298:SHG524303 SRC524298:SRC524303 TAY524298:TAY524303 TKU524298:TKU524303 TUQ524298:TUQ524303 UEM524298:UEM524303 UOI524298:UOI524303 UYE524298:UYE524303 VIA524298:VIA524303 VRW524298:VRW524303 WBS524298:WBS524303 WLO524298:WLO524303 WVK524298:WVK524303 C589834:C589839 IY589834:IY589839 SU589834:SU589839 ACQ589834:ACQ589839 AMM589834:AMM589839 AWI589834:AWI589839 BGE589834:BGE589839 BQA589834:BQA589839 BZW589834:BZW589839 CJS589834:CJS589839 CTO589834:CTO589839 DDK589834:DDK589839 DNG589834:DNG589839 DXC589834:DXC589839 EGY589834:EGY589839 EQU589834:EQU589839 FAQ589834:FAQ589839 FKM589834:FKM589839 FUI589834:FUI589839 GEE589834:GEE589839 GOA589834:GOA589839 GXW589834:GXW589839 HHS589834:HHS589839 HRO589834:HRO589839 IBK589834:IBK589839 ILG589834:ILG589839 IVC589834:IVC589839 JEY589834:JEY589839 JOU589834:JOU589839 JYQ589834:JYQ589839 KIM589834:KIM589839 KSI589834:KSI589839 LCE589834:LCE589839 LMA589834:LMA589839 LVW589834:LVW589839 MFS589834:MFS589839 MPO589834:MPO589839 MZK589834:MZK589839 NJG589834:NJG589839 NTC589834:NTC589839 OCY589834:OCY589839 OMU589834:OMU589839 OWQ589834:OWQ589839 PGM589834:PGM589839 PQI589834:PQI589839 QAE589834:QAE589839 QKA589834:QKA589839 QTW589834:QTW589839 RDS589834:RDS589839 RNO589834:RNO589839 RXK589834:RXK589839 SHG589834:SHG589839 SRC589834:SRC589839 TAY589834:TAY589839 TKU589834:TKU589839 TUQ589834:TUQ589839 UEM589834:UEM589839 UOI589834:UOI589839 UYE589834:UYE589839 VIA589834:VIA589839 VRW589834:VRW589839 WBS589834:WBS589839 WLO589834:WLO589839 WVK589834:WVK589839 C655370:C655375 IY655370:IY655375 SU655370:SU655375 ACQ655370:ACQ655375 AMM655370:AMM655375 AWI655370:AWI655375 BGE655370:BGE655375 BQA655370:BQA655375 BZW655370:BZW655375 CJS655370:CJS655375 CTO655370:CTO655375 DDK655370:DDK655375 DNG655370:DNG655375 DXC655370:DXC655375 EGY655370:EGY655375 EQU655370:EQU655375 FAQ655370:FAQ655375 FKM655370:FKM655375 FUI655370:FUI655375 GEE655370:GEE655375 GOA655370:GOA655375 GXW655370:GXW655375 HHS655370:HHS655375 HRO655370:HRO655375 IBK655370:IBK655375 ILG655370:ILG655375 IVC655370:IVC655375 JEY655370:JEY655375 JOU655370:JOU655375 JYQ655370:JYQ655375 KIM655370:KIM655375 KSI655370:KSI655375 LCE655370:LCE655375 LMA655370:LMA655375 LVW655370:LVW655375 MFS655370:MFS655375 MPO655370:MPO655375 MZK655370:MZK655375 NJG655370:NJG655375 NTC655370:NTC655375 OCY655370:OCY655375 OMU655370:OMU655375 OWQ655370:OWQ655375 PGM655370:PGM655375 PQI655370:PQI655375 QAE655370:QAE655375 QKA655370:QKA655375 QTW655370:QTW655375 RDS655370:RDS655375 RNO655370:RNO655375 RXK655370:RXK655375 SHG655370:SHG655375 SRC655370:SRC655375 TAY655370:TAY655375 TKU655370:TKU655375 TUQ655370:TUQ655375 UEM655370:UEM655375 UOI655370:UOI655375 UYE655370:UYE655375 VIA655370:VIA655375 VRW655370:VRW655375 WBS655370:WBS655375 WLO655370:WLO655375 WVK655370:WVK655375 C720906:C720911 IY720906:IY720911 SU720906:SU720911 ACQ720906:ACQ720911 AMM720906:AMM720911 AWI720906:AWI720911 BGE720906:BGE720911 BQA720906:BQA720911 BZW720906:BZW720911 CJS720906:CJS720911 CTO720906:CTO720911 DDK720906:DDK720911 DNG720906:DNG720911 DXC720906:DXC720911 EGY720906:EGY720911 EQU720906:EQU720911 FAQ720906:FAQ720911 FKM720906:FKM720911 FUI720906:FUI720911 GEE720906:GEE720911 GOA720906:GOA720911 GXW720906:GXW720911 HHS720906:HHS720911 HRO720906:HRO720911 IBK720906:IBK720911 ILG720906:ILG720911 IVC720906:IVC720911 JEY720906:JEY720911 JOU720906:JOU720911 JYQ720906:JYQ720911 KIM720906:KIM720911 KSI720906:KSI720911 LCE720906:LCE720911 LMA720906:LMA720911 LVW720906:LVW720911 MFS720906:MFS720911 MPO720906:MPO720911 MZK720906:MZK720911 NJG720906:NJG720911 NTC720906:NTC720911 OCY720906:OCY720911 OMU720906:OMU720911 OWQ720906:OWQ720911 PGM720906:PGM720911 PQI720906:PQI720911 QAE720906:QAE720911 QKA720906:QKA720911 QTW720906:QTW720911 RDS720906:RDS720911 RNO720906:RNO720911 RXK720906:RXK720911 SHG720906:SHG720911 SRC720906:SRC720911 TAY720906:TAY720911 TKU720906:TKU720911 TUQ720906:TUQ720911 UEM720906:UEM720911 UOI720906:UOI720911 UYE720906:UYE720911 VIA720906:VIA720911 VRW720906:VRW720911 WBS720906:WBS720911 WLO720906:WLO720911 WVK720906:WVK720911 C786442:C786447 IY786442:IY786447 SU786442:SU786447 ACQ786442:ACQ786447 AMM786442:AMM786447 AWI786442:AWI786447 BGE786442:BGE786447 BQA786442:BQA786447 BZW786442:BZW786447 CJS786442:CJS786447 CTO786442:CTO786447 DDK786442:DDK786447 DNG786442:DNG786447 DXC786442:DXC786447 EGY786442:EGY786447 EQU786442:EQU786447 FAQ786442:FAQ786447 FKM786442:FKM786447 FUI786442:FUI786447 GEE786442:GEE786447 GOA786442:GOA786447 GXW786442:GXW786447 HHS786442:HHS786447 HRO786442:HRO786447 IBK786442:IBK786447 ILG786442:ILG786447 IVC786442:IVC786447 JEY786442:JEY786447 JOU786442:JOU786447 JYQ786442:JYQ786447 KIM786442:KIM786447 KSI786442:KSI786447 LCE786442:LCE786447 LMA786442:LMA786447 LVW786442:LVW786447 MFS786442:MFS786447 MPO786442:MPO786447 MZK786442:MZK786447 NJG786442:NJG786447 NTC786442:NTC786447 OCY786442:OCY786447 OMU786442:OMU786447 OWQ786442:OWQ786447 PGM786442:PGM786447 PQI786442:PQI786447 QAE786442:QAE786447 QKA786442:QKA786447 QTW786442:QTW786447 RDS786442:RDS786447 RNO786442:RNO786447 RXK786442:RXK786447 SHG786442:SHG786447 SRC786442:SRC786447 TAY786442:TAY786447 TKU786442:TKU786447 TUQ786442:TUQ786447 UEM786442:UEM786447 UOI786442:UOI786447 UYE786442:UYE786447 VIA786442:VIA786447 VRW786442:VRW786447 WBS786442:WBS786447 WLO786442:WLO786447 WVK786442:WVK786447 C851978:C851983 IY851978:IY851983 SU851978:SU851983 ACQ851978:ACQ851983 AMM851978:AMM851983 AWI851978:AWI851983 BGE851978:BGE851983 BQA851978:BQA851983 BZW851978:BZW851983 CJS851978:CJS851983 CTO851978:CTO851983 DDK851978:DDK851983 DNG851978:DNG851983 DXC851978:DXC851983 EGY851978:EGY851983 EQU851978:EQU851983 FAQ851978:FAQ851983 FKM851978:FKM851983 FUI851978:FUI851983 GEE851978:GEE851983 GOA851978:GOA851983 GXW851978:GXW851983 HHS851978:HHS851983 HRO851978:HRO851983 IBK851978:IBK851983 ILG851978:ILG851983 IVC851978:IVC851983 JEY851978:JEY851983 JOU851978:JOU851983 JYQ851978:JYQ851983 KIM851978:KIM851983 KSI851978:KSI851983 LCE851978:LCE851983 LMA851978:LMA851983 LVW851978:LVW851983 MFS851978:MFS851983 MPO851978:MPO851983 MZK851978:MZK851983 NJG851978:NJG851983 NTC851978:NTC851983 OCY851978:OCY851983 OMU851978:OMU851983 OWQ851978:OWQ851983 PGM851978:PGM851983 PQI851978:PQI851983 QAE851978:QAE851983 QKA851978:QKA851983 QTW851978:QTW851983 RDS851978:RDS851983 RNO851978:RNO851983 RXK851978:RXK851983 SHG851978:SHG851983 SRC851978:SRC851983 TAY851978:TAY851983 TKU851978:TKU851983 TUQ851978:TUQ851983 UEM851978:UEM851983 UOI851978:UOI851983 UYE851978:UYE851983 VIA851978:VIA851983 VRW851978:VRW851983 WBS851978:WBS851983 WLO851978:WLO851983 WVK851978:WVK851983 C917514:C917519 IY917514:IY917519 SU917514:SU917519 ACQ917514:ACQ917519 AMM917514:AMM917519 AWI917514:AWI917519 BGE917514:BGE917519 BQA917514:BQA917519 BZW917514:BZW917519 CJS917514:CJS917519 CTO917514:CTO917519 DDK917514:DDK917519 DNG917514:DNG917519 DXC917514:DXC917519 EGY917514:EGY917519 EQU917514:EQU917519 FAQ917514:FAQ917519 FKM917514:FKM917519 FUI917514:FUI917519 GEE917514:GEE917519 GOA917514:GOA917519 GXW917514:GXW917519 HHS917514:HHS917519 HRO917514:HRO917519 IBK917514:IBK917519 ILG917514:ILG917519 IVC917514:IVC917519 JEY917514:JEY917519 JOU917514:JOU917519 JYQ917514:JYQ917519 KIM917514:KIM917519 KSI917514:KSI917519 LCE917514:LCE917519 LMA917514:LMA917519 LVW917514:LVW917519 MFS917514:MFS917519 MPO917514:MPO917519 MZK917514:MZK917519 NJG917514:NJG917519 NTC917514:NTC917519 OCY917514:OCY917519 OMU917514:OMU917519 OWQ917514:OWQ917519 PGM917514:PGM917519 PQI917514:PQI917519 QAE917514:QAE917519 QKA917514:QKA917519 QTW917514:QTW917519 RDS917514:RDS917519 RNO917514:RNO917519 RXK917514:RXK917519 SHG917514:SHG917519 SRC917514:SRC917519 TAY917514:TAY917519 TKU917514:TKU917519 TUQ917514:TUQ917519 UEM917514:UEM917519 UOI917514:UOI917519 UYE917514:UYE917519 VIA917514:VIA917519 VRW917514:VRW917519 WBS917514:WBS917519 WLO917514:WLO917519 WVK917514:WVK917519 C983050:C983055 IY983050:IY983055 SU983050:SU983055 ACQ983050:ACQ983055 AMM983050:AMM983055 AWI983050:AWI983055 BGE983050:BGE983055 BQA983050:BQA983055 BZW983050:BZW983055 CJS983050:CJS983055 CTO983050:CTO983055 DDK983050:DDK983055 DNG983050:DNG983055 DXC983050:DXC983055 EGY983050:EGY983055 EQU983050:EQU983055 FAQ983050:FAQ983055 FKM983050:FKM983055 FUI983050:FUI983055 GEE983050:GEE983055 GOA983050:GOA983055 GXW983050:GXW983055 HHS983050:HHS983055 HRO983050:HRO983055 IBK983050:IBK983055 ILG983050:ILG983055 IVC983050:IVC983055 JEY983050:JEY983055 JOU983050:JOU983055 JYQ983050:JYQ983055 KIM983050:KIM983055 KSI983050:KSI983055 LCE983050:LCE983055 LMA983050:LMA983055 LVW983050:LVW983055 MFS983050:MFS983055 MPO983050:MPO983055 MZK983050:MZK983055 NJG983050:NJG983055 NTC983050:NTC983055 OCY983050:OCY983055 OMU983050:OMU983055 OWQ983050:OWQ983055 PGM983050:PGM983055 PQI983050:PQI983055 QAE983050:QAE983055 QKA983050:QKA983055 QTW983050:QTW983055 RDS983050:RDS983055 RNO983050:RNO983055 RXK983050:RXK983055 SHG983050:SHG983055 SRC983050:SRC983055 TAY983050:TAY983055 TKU983050:TKU983055 TUQ983050:TUQ983055 UEM983050:UEM983055 UOI983050:UOI983055 UYE983050:UYE983055 VIA983050:VIA983055 VRW983050:VRW983055 WBS983050:WBS983055 WLO983050:WLO983055 WVK983050:WVK983055 WVK17:WVK20 WLO17:WLO20 WBS17:WBS20 VRW17:VRW20 VIA17:VIA20 UYE17:UYE20 UOI17:UOI20 UEM17:UEM20 TUQ17:TUQ20 TKU17:TKU20 TAY17:TAY20 SRC17:SRC20 SHG17:SHG20 RXK17:RXK20 RNO17:RNO20 RDS17:RDS20 QTW17:QTW20 QKA17:QKA20 QAE17:QAE20 PQI17:PQI20 PGM17:PGM20 OWQ17:OWQ20 OMU17:OMU20 OCY17:OCY20 NTC17:NTC20 NJG17:NJG20 MZK17:MZK20 MPO17:MPO20 MFS17:MFS20 LVW17:LVW20 LMA17:LMA20 LCE17:LCE20 KSI17:KSI20 KIM17:KIM20 JYQ17:JYQ20 JOU17:JOU20 JEY17:JEY20 IVC17:IVC20 ILG17:ILG20 IBK17:IBK20 HRO17:HRO20 HHS17:HHS20 GXW17:GXW20 GOA17:GOA20 GEE17:GEE20 FUI17:FUI20 FKM17:FKM20 FAQ17:FAQ20 EQU17:EQU20 EGY17:EGY20 DXC17:DXC20 DNG17:DNG20 DDK17:DDK20 CTO17:CTO20 CJS17:CJS20 BZW17:BZW20 BQA17:BQA20 BGE17:BGE20 AWI17:AWI20 AMM17:AMM20 ACQ17:ACQ20 SU17:SU20 IY17:IY20 WVK22:WVK23 WLO22:WLO23 WBS22:WBS23 VRW22:VRW23 VIA22:VIA23 UYE22:UYE23 UOI22:UOI23 UEM22:UEM23 TUQ22:TUQ23 TKU22:TKU23 TAY22:TAY23 SRC22:SRC23 SHG22:SHG23 RXK22:RXK23 RNO22:RNO23 RDS22:RDS23 QTW22:QTW23 QKA22:QKA23 QAE22:QAE23 PQI22:PQI23 PGM22:PGM23 OWQ22:OWQ23 OMU22:OMU23 OCY22:OCY23 NTC22:NTC23 NJG22:NJG23 MZK22:MZK23 MPO22:MPO23 MFS22:MFS23 LVW22:LVW23 LMA22:LMA23 LCE22:LCE23 KSI22:KSI23 KIM22:KIM23 JYQ22:JYQ23 JOU22:JOU23 JEY22:JEY23 IVC22:IVC23 ILG22:ILG23 IBK22:IBK23 HRO22:HRO23 HHS22:HHS23 GXW22:GXW23 GOA22:GOA23 GEE22:GEE23 FUI22:FUI23 FKM22:FKM23 FAQ22:FAQ23 EQU22:EQU23 EGY22:EGY23 DXC22:DXC23 DNG22:DNG23 DDK22:DDK23 CTO22:CTO23 CJS22:CJS23 BZW22:BZW23 BQA22:BQA23 BGE22:BGE23 AWI22:AWI23 AMM22:AMM23 ACQ22:ACQ23 SU22:SU23 C17:C19" xr:uid="{00000000-0002-0000-0000-000000000000}">
      <formula1>"□,■"</formula1>
    </dataValidation>
  </dataValidations>
  <printOptions horizontalCentered="1"/>
  <pageMargins left="0.39370078740157483" right="0.39370078740157483" top="0.39370078740157483" bottom="0.39370078740157483" header="0.19685039370078741" footer="0.59055118110236227"/>
  <pageSetup paperSize="9" scale="98" orientation="portrait" r:id="rId1"/>
  <headerFooter alignWithMargins="0">
    <oddFooter>&amp;R&amp;9 20230901
株式会社　グッド・アイズ建築検査機構</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AG57"/>
  <sheetViews>
    <sheetView view="pageBreakPreview" zoomScale="85" zoomScaleNormal="100" workbookViewId="0">
      <pane xSplit="1" ySplit="1" topLeftCell="B2" activePane="bottomRight" state="frozen"/>
      <selection activeCell="AV15" sqref="AV15"/>
      <selection pane="topRight" activeCell="AV15" sqref="AV15"/>
      <selection pane="bottomLeft" activeCell="AV15" sqref="AV15"/>
      <selection pane="bottomRight" activeCell="AH1" sqref="AH1"/>
    </sheetView>
  </sheetViews>
  <sheetFormatPr defaultColWidth="3.625" defaultRowHeight="15.95" customHeight="1"/>
  <cols>
    <col min="1" max="1" width="1.625" style="1" customWidth="1"/>
    <col min="2" max="11" width="3.625" style="1"/>
    <col min="12" max="13" width="3.625" style="1" customWidth="1"/>
    <col min="14" max="14" width="3.625" style="1"/>
    <col min="15" max="15" width="3.625" style="1" customWidth="1"/>
    <col min="16" max="16" width="3.625" style="1"/>
    <col min="17" max="17" width="3.625" style="1" customWidth="1"/>
    <col min="18" max="27" width="3.625" style="1"/>
    <col min="28" max="28" width="3.625" style="1" customWidth="1"/>
    <col min="29" max="29" width="3.625" style="1"/>
    <col min="30" max="30" width="3.625" style="1" customWidth="1"/>
    <col min="31" max="31" width="3.625" style="1"/>
    <col min="32" max="32" width="3.625" style="1" customWidth="1"/>
    <col min="33" max="16384" width="3.625" style="1"/>
  </cols>
  <sheetData>
    <row r="1" spans="2:33" ht="15.95" customHeight="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row>
    <row r="2" spans="2:33" ht="5.0999999999999996" customHeight="1"/>
    <row r="3" spans="2:33" ht="26.1" customHeight="1">
      <c r="B3" s="368" t="s">
        <v>240</v>
      </c>
      <c r="C3" s="369"/>
      <c r="D3" s="369"/>
      <c r="E3" s="369"/>
      <c r="F3" s="369"/>
      <c r="G3" s="369"/>
      <c r="H3" s="370"/>
      <c r="I3" s="49"/>
      <c r="J3" s="50"/>
    </row>
    <row r="4" spans="2:33" ht="12" customHeight="1"/>
    <row r="5" spans="2:33" ht="36" customHeight="1">
      <c r="B5" s="320" t="s">
        <v>73</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row>
    <row r="6" spans="2:33" ht="15.95" customHeight="1">
      <c r="B6" s="2"/>
      <c r="C6" s="2"/>
      <c r="D6" s="2"/>
      <c r="E6" s="2"/>
      <c r="F6" s="2"/>
      <c r="G6" s="2"/>
      <c r="H6" s="2"/>
      <c r="I6" s="2"/>
      <c r="J6" s="2"/>
      <c r="K6" s="2"/>
      <c r="L6" s="2"/>
      <c r="M6" s="2"/>
      <c r="N6" s="2"/>
      <c r="O6" s="2"/>
      <c r="P6" s="2"/>
      <c r="Q6" s="2"/>
      <c r="R6" s="2"/>
      <c r="S6" s="2"/>
      <c r="T6" s="2"/>
      <c r="U6" s="2"/>
      <c r="V6" s="2"/>
      <c r="W6" s="3" t="s">
        <v>31</v>
      </c>
      <c r="X6" s="4"/>
      <c r="Y6" s="4"/>
      <c r="Z6" s="4"/>
      <c r="AA6" s="5">
        <v>20</v>
      </c>
      <c r="AB6" s="134"/>
      <c r="AC6" s="5" t="s">
        <v>3</v>
      </c>
      <c r="AD6" s="135"/>
      <c r="AE6" s="5" t="s">
        <v>4</v>
      </c>
      <c r="AF6" s="135"/>
      <c r="AG6" s="5" t="s">
        <v>5</v>
      </c>
    </row>
    <row r="7" spans="2:33" ht="6" customHeight="1" thickBo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2:33" ht="18" customHeight="1">
      <c r="B8" s="282" t="s">
        <v>28</v>
      </c>
      <c r="C8" s="283"/>
      <c r="D8" s="283"/>
      <c r="E8" s="284"/>
      <c r="F8" s="108" t="s">
        <v>68</v>
      </c>
      <c r="G8" s="54" t="s">
        <v>74</v>
      </c>
      <c r="H8" s="54"/>
      <c r="I8" s="54"/>
      <c r="J8" s="54"/>
      <c r="K8" s="55" t="s">
        <v>77</v>
      </c>
      <c r="L8" s="54" t="s">
        <v>78</v>
      </c>
      <c r="M8" s="54"/>
      <c r="N8" s="54"/>
      <c r="O8" s="54"/>
      <c r="P8" s="54"/>
      <c r="Q8" s="55" t="s">
        <v>68</v>
      </c>
      <c r="R8" s="54" t="s">
        <v>70</v>
      </c>
      <c r="S8" s="55" t="s">
        <v>68</v>
      </c>
      <c r="T8" s="54" t="s">
        <v>71</v>
      </c>
      <c r="U8" s="54" t="s">
        <v>79</v>
      </c>
      <c r="V8" s="54"/>
      <c r="W8" s="107" t="s">
        <v>68</v>
      </c>
      <c r="X8" s="54" t="s">
        <v>75</v>
      </c>
      <c r="Y8" s="54"/>
      <c r="Z8" s="54"/>
      <c r="AA8" s="54"/>
      <c r="AB8" s="54"/>
      <c r="AC8" s="54"/>
      <c r="AD8" s="54"/>
      <c r="AE8" s="54"/>
      <c r="AF8" s="54"/>
      <c r="AG8" s="56"/>
    </row>
    <row r="9" spans="2:33" ht="18" customHeight="1" thickBot="1">
      <c r="B9" s="288"/>
      <c r="C9" s="289"/>
      <c r="D9" s="289"/>
      <c r="E9" s="290"/>
      <c r="F9" s="53" t="s">
        <v>69</v>
      </c>
      <c r="G9" s="6" t="s">
        <v>76</v>
      </c>
      <c r="H9" s="6"/>
      <c r="I9" s="6"/>
      <c r="J9" s="6"/>
      <c r="K9" s="6"/>
      <c r="L9" s="6"/>
      <c r="M9" s="6"/>
      <c r="N9" s="6"/>
      <c r="O9" s="6"/>
      <c r="P9" s="6"/>
      <c r="Q9" s="6"/>
      <c r="R9" s="51"/>
      <c r="S9" s="6"/>
      <c r="T9" s="6"/>
      <c r="U9" s="6"/>
      <c r="V9" s="6"/>
      <c r="W9" s="6"/>
      <c r="X9" s="6"/>
      <c r="Y9" s="6"/>
      <c r="Z9" s="6"/>
      <c r="AA9" s="6"/>
      <c r="AB9" s="6"/>
      <c r="AC9" s="6"/>
      <c r="AD9" s="6"/>
      <c r="AE9" s="6"/>
      <c r="AF9" s="6"/>
      <c r="AG9" s="52"/>
    </row>
    <row r="10" spans="2:33" ht="18" customHeight="1">
      <c r="B10" s="282" t="s">
        <v>29</v>
      </c>
      <c r="C10" s="283"/>
      <c r="D10" s="283"/>
      <c r="E10" s="284"/>
      <c r="F10" s="138" t="s">
        <v>68</v>
      </c>
      <c r="G10" s="9" t="s">
        <v>35</v>
      </c>
      <c r="H10" s="9"/>
      <c r="I10" s="9"/>
      <c r="J10" s="9"/>
      <c r="K10" s="9"/>
      <c r="L10" s="9"/>
      <c r="M10" s="9"/>
      <c r="N10" s="9"/>
      <c r="O10" s="9"/>
      <c r="P10" s="9"/>
      <c r="Q10" s="9"/>
      <c r="R10" s="198" t="s">
        <v>68</v>
      </c>
      <c r="S10" s="9" t="s">
        <v>30</v>
      </c>
      <c r="T10" s="9"/>
      <c r="U10" s="11" t="s">
        <v>33</v>
      </c>
      <c r="V10" s="377"/>
      <c r="W10" s="377"/>
      <c r="X10" s="377"/>
      <c r="Y10" s="377"/>
      <c r="Z10" s="377"/>
      <c r="AA10" s="377"/>
      <c r="AB10" s="377"/>
      <c r="AC10" s="377"/>
      <c r="AD10" s="377"/>
      <c r="AE10" s="377"/>
      <c r="AF10" s="9" t="s">
        <v>34</v>
      </c>
      <c r="AG10" s="143"/>
    </row>
    <row r="11" spans="2:33" ht="18" customHeight="1" thickBot="1">
      <c r="B11" s="288"/>
      <c r="C11" s="289"/>
      <c r="D11" s="289"/>
      <c r="E11" s="290"/>
      <c r="F11" s="144"/>
      <c r="G11" s="10" t="s">
        <v>45</v>
      </c>
      <c r="H11" s="10"/>
      <c r="I11" s="12"/>
      <c r="J11" s="392" t="s">
        <v>36</v>
      </c>
      <c r="K11" s="392"/>
      <c r="L11" s="353">
        <v>2210</v>
      </c>
      <c r="M11" s="353"/>
      <c r="N11" s="353"/>
      <c r="O11" s="106" t="s">
        <v>40</v>
      </c>
      <c r="P11" s="353"/>
      <c r="Q11" s="353"/>
      <c r="R11" s="353"/>
      <c r="S11" s="10" t="s">
        <v>34</v>
      </c>
      <c r="T11" s="145"/>
      <c r="U11" s="146" t="s">
        <v>267</v>
      </c>
      <c r="V11" s="147"/>
      <c r="W11" s="148"/>
      <c r="X11" s="147"/>
      <c r="Y11" s="149"/>
      <c r="Z11" s="150">
        <v>20</v>
      </c>
      <c r="AA11" s="151"/>
      <c r="AB11" s="150" t="s">
        <v>3</v>
      </c>
      <c r="AC11" s="150"/>
      <c r="AD11" s="150" t="s">
        <v>38</v>
      </c>
      <c r="AE11" s="150"/>
      <c r="AF11" s="150" t="s">
        <v>39</v>
      </c>
      <c r="AG11" s="152"/>
    </row>
    <row r="12" spans="2:33" ht="18" customHeight="1">
      <c r="B12" s="282" t="s">
        <v>177</v>
      </c>
      <c r="C12" s="283"/>
      <c r="D12" s="283"/>
      <c r="E12" s="284"/>
      <c r="F12" s="138" t="s">
        <v>68</v>
      </c>
      <c r="G12" s="9" t="s">
        <v>202</v>
      </c>
      <c r="H12" s="9"/>
      <c r="I12" s="11"/>
      <c r="J12" s="105"/>
      <c r="K12" s="105"/>
      <c r="L12" s="105"/>
      <c r="M12" s="105"/>
      <c r="N12" s="105"/>
      <c r="O12" s="105"/>
      <c r="P12" s="104"/>
      <c r="Q12" s="104"/>
      <c r="R12" s="104"/>
      <c r="S12" s="104"/>
      <c r="T12" s="104"/>
      <c r="U12" s="9"/>
      <c r="V12" s="9"/>
      <c r="W12" s="11"/>
      <c r="X12" s="9"/>
      <c r="Y12" s="189"/>
      <c r="Z12" s="189"/>
      <c r="AA12" s="189"/>
      <c r="AB12" s="189"/>
      <c r="AC12" s="189"/>
      <c r="AD12" s="189"/>
      <c r="AE12" s="189"/>
      <c r="AF12" s="190"/>
      <c r="AG12" s="143"/>
    </row>
    <row r="13" spans="2:33" ht="18" customHeight="1">
      <c r="B13" s="285"/>
      <c r="C13" s="286"/>
      <c r="D13" s="286"/>
      <c r="E13" s="287"/>
      <c r="F13" s="6"/>
      <c r="G13" s="13" t="s">
        <v>198</v>
      </c>
      <c r="H13" s="6" t="s">
        <v>199</v>
      </c>
      <c r="I13" s="13"/>
      <c r="J13" s="13"/>
      <c r="K13" s="13"/>
      <c r="L13" s="13"/>
      <c r="M13" s="13"/>
      <c r="N13" s="13"/>
      <c r="O13" s="13"/>
      <c r="P13" s="13"/>
      <c r="Q13" s="13"/>
      <c r="R13" s="13"/>
      <c r="U13" s="6"/>
      <c r="V13" s="6"/>
      <c r="W13" s="187"/>
      <c r="X13" s="6"/>
      <c r="Y13" s="188"/>
      <c r="Z13" s="188"/>
      <c r="AA13" s="188"/>
      <c r="AB13" s="188"/>
      <c r="AC13" s="188"/>
      <c r="AD13" s="188"/>
      <c r="AE13" s="188"/>
      <c r="AF13" s="156"/>
      <c r="AG13" s="52"/>
    </row>
    <row r="14" spans="2:33" ht="18" customHeight="1">
      <c r="B14" s="285"/>
      <c r="C14" s="286"/>
      <c r="D14" s="286"/>
      <c r="E14" s="287"/>
      <c r="F14" s="6"/>
      <c r="G14" s="13"/>
      <c r="H14" s="185" t="s">
        <v>200</v>
      </c>
      <c r="I14" s="186"/>
      <c r="J14" s="186"/>
      <c r="K14" s="186"/>
      <c r="L14" s="186"/>
      <c r="M14" s="186"/>
      <c r="N14" s="186"/>
      <c r="O14" s="186"/>
      <c r="P14" s="186"/>
      <c r="Q14" s="186"/>
      <c r="R14" s="185" t="s">
        <v>201</v>
      </c>
      <c r="U14" s="191"/>
      <c r="V14" s="191"/>
      <c r="W14" s="192"/>
      <c r="X14" s="191"/>
      <c r="Y14" s="193"/>
      <c r="Z14" s="193"/>
      <c r="AA14" s="193"/>
      <c r="AB14" s="193"/>
      <c r="AC14" s="193"/>
      <c r="AD14" s="193"/>
      <c r="AE14" s="193"/>
      <c r="AF14" s="194"/>
      <c r="AG14" s="195"/>
    </row>
    <row r="15" spans="2:33" ht="18" customHeight="1">
      <c r="B15" s="285"/>
      <c r="C15" s="286"/>
      <c r="D15" s="286"/>
      <c r="E15" s="287"/>
      <c r="F15" s="154" t="s">
        <v>68</v>
      </c>
      <c r="G15" s="6" t="s">
        <v>242</v>
      </c>
      <c r="S15" s="13"/>
      <c r="T15" s="13"/>
      <c r="U15" s="128" t="str">
        <f>"　着工"&amp;IF(F9="■","日","予定日")</f>
        <v>　着工日</v>
      </c>
      <c r="V15" s="6"/>
      <c r="W15" s="6"/>
      <c r="X15" s="6"/>
      <c r="Y15" s="6"/>
      <c r="Z15" s="156">
        <v>20</v>
      </c>
      <c r="AA15" s="160"/>
      <c r="AB15" s="156" t="s">
        <v>3</v>
      </c>
      <c r="AC15" s="156"/>
      <c r="AD15" s="156" t="s">
        <v>38</v>
      </c>
      <c r="AE15" s="156"/>
      <c r="AF15" s="156" t="s">
        <v>39</v>
      </c>
      <c r="AG15" s="157"/>
    </row>
    <row r="16" spans="2:33" ht="18" customHeight="1" thickBot="1">
      <c r="B16" s="288"/>
      <c r="C16" s="289"/>
      <c r="D16" s="289"/>
      <c r="E16" s="290"/>
      <c r="F16" s="106"/>
      <c r="G16" s="158" t="s">
        <v>241</v>
      </c>
      <c r="H16" s="132"/>
      <c r="I16" s="132"/>
      <c r="J16" s="132"/>
      <c r="K16" s="132"/>
      <c r="L16" s="132"/>
      <c r="M16" s="132"/>
      <c r="N16" s="132"/>
      <c r="O16" s="132"/>
      <c r="P16" s="132"/>
      <c r="Q16" s="132"/>
      <c r="R16" s="132"/>
      <c r="S16" s="159"/>
      <c r="T16" s="106"/>
      <c r="U16" s="129" t="s">
        <v>189</v>
      </c>
      <c r="V16" s="10"/>
      <c r="W16" s="12"/>
      <c r="X16" s="10"/>
      <c r="Y16" s="130"/>
      <c r="Z16" s="133">
        <v>20</v>
      </c>
      <c r="AA16" s="136">
        <v>22</v>
      </c>
      <c r="AB16" s="133" t="s">
        <v>3</v>
      </c>
      <c r="AC16" s="137"/>
      <c r="AD16" s="133" t="s">
        <v>38</v>
      </c>
      <c r="AE16" s="137"/>
      <c r="AF16" s="133" t="s">
        <v>39</v>
      </c>
      <c r="AG16" s="131"/>
    </row>
    <row r="17" spans="2:33" ht="18" customHeight="1">
      <c r="B17" s="282" t="s">
        <v>264</v>
      </c>
      <c r="C17" s="283"/>
      <c r="D17" s="283"/>
      <c r="E17" s="284"/>
      <c r="F17" s="138" t="str">
        <f>IF(M17="■","■","□")</f>
        <v>□</v>
      </c>
      <c r="G17" s="9" t="s">
        <v>244</v>
      </c>
      <c r="H17" s="9"/>
      <c r="I17" s="11"/>
      <c r="J17" s="389" t="s">
        <v>265</v>
      </c>
      <c r="K17" s="378"/>
      <c r="L17" s="379"/>
      <c r="M17" s="198" t="s">
        <v>68</v>
      </c>
      <c r="N17" s="9" t="s">
        <v>269</v>
      </c>
      <c r="Q17" s="389" t="s">
        <v>270</v>
      </c>
      <c r="R17" s="283"/>
      <c r="S17" s="283"/>
      <c r="T17" s="283"/>
      <c r="U17" s="283"/>
      <c r="V17" s="284"/>
      <c r="W17" s="138" t="s">
        <v>68</v>
      </c>
      <c r="X17" s="9" t="s">
        <v>248</v>
      </c>
      <c r="Y17" s="104"/>
      <c r="Z17" s="104"/>
      <c r="AA17" s="198" t="s">
        <v>68</v>
      </c>
      <c r="AB17" s="9" t="s">
        <v>249</v>
      </c>
      <c r="AC17" s="104"/>
      <c r="AD17" s="104"/>
      <c r="AE17" s="104"/>
      <c r="AF17" s="104"/>
      <c r="AG17" s="199"/>
    </row>
    <row r="18" spans="2:33" ht="18" customHeight="1">
      <c r="B18" s="285"/>
      <c r="C18" s="286"/>
      <c r="D18" s="286"/>
      <c r="E18" s="287"/>
      <c r="F18" s="154" t="s">
        <v>68</v>
      </c>
      <c r="G18" s="6" t="s">
        <v>245</v>
      </c>
      <c r="H18" s="6"/>
      <c r="I18" s="187"/>
      <c r="J18" s="390"/>
      <c r="K18" s="381"/>
      <c r="L18" s="382"/>
      <c r="M18" s="154" t="s">
        <v>68</v>
      </c>
      <c r="N18" s="6" t="s">
        <v>271</v>
      </c>
      <c r="Q18" s="395"/>
      <c r="R18" s="396"/>
      <c r="S18" s="396"/>
      <c r="T18" s="396"/>
      <c r="U18" s="396"/>
      <c r="V18" s="397"/>
      <c r="W18" s="200" t="s">
        <v>165</v>
      </c>
      <c r="X18" s="5" t="s">
        <v>266</v>
      </c>
      <c r="Y18" s="5"/>
      <c r="Z18" s="5"/>
      <c r="AA18" s="5"/>
      <c r="AB18" s="5" t="s">
        <v>33</v>
      </c>
      <c r="AC18" s="394"/>
      <c r="AD18" s="394"/>
      <c r="AE18" s="394"/>
      <c r="AF18" s="5" t="s">
        <v>84</v>
      </c>
      <c r="AG18" s="201" t="s">
        <v>34</v>
      </c>
    </row>
    <row r="19" spans="2:33" ht="18" customHeight="1" thickBot="1">
      <c r="B19" s="288"/>
      <c r="C19" s="289"/>
      <c r="D19" s="289"/>
      <c r="E19" s="290"/>
      <c r="F19" s="155" t="s">
        <v>68</v>
      </c>
      <c r="G19" s="10" t="s">
        <v>246</v>
      </c>
      <c r="H19" s="10"/>
      <c r="I19" s="12"/>
      <c r="J19" s="391"/>
      <c r="K19" s="392"/>
      <c r="L19" s="393"/>
      <c r="M19" s="202"/>
      <c r="N19" s="132"/>
      <c r="O19" s="132"/>
      <c r="P19" s="132"/>
      <c r="Q19" s="398" t="s">
        <v>272</v>
      </c>
      <c r="R19" s="289"/>
      <c r="S19" s="289"/>
      <c r="T19" s="289"/>
      <c r="U19" s="289"/>
      <c r="V19" s="290"/>
      <c r="W19" s="154" t="s">
        <v>68</v>
      </c>
      <c r="X19" s="10" t="s">
        <v>250</v>
      </c>
      <c r="Y19" s="10"/>
      <c r="Z19" s="10"/>
      <c r="AA19" s="203" t="s">
        <v>68</v>
      </c>
      <c r="AB19" s="28" t="s">
        <v>251</v>
      </c>
      <c r="AC19" s="10"/>
      <c r="AD19" s="10"/>
      <c r="AE19" s="10"/>
      <c r="AF19" s="10"/>
      <c r="AG19" s="131"/>
    </row>
    <row r="20" spans="2:33" ht="18" customHeight="1">
      <c r="B20" s="282" t="s">
        <v>8</v>
      </c>
      <c r="C20" s="378"/>
      <c r="D20" s="378"/>
      <c r="E20" s="379"/>
      <c r="F20" s="15" t="s">
        <v>6</v>
      </c>
      <c r="G20" s="9"/>
      <c r="H20" s="9"/>
      <c r="I20" s="9"/>
      <c r="J20" s="9"/>
      <c r="K20" s="9"/>
      <c r="L20" s="9"/>
      <c r="M20" s="9"/>
      <c r="N20" s="9"/>
      <c r="O20" s="9"/>
      <c r="P20" s="9"/>
      <c r="Q20" s="9"/>
      <c r="R20" s="9"/>
      <c r="S20" s="9"/>
      <c r="T20" s="9"/>
      <c r="U20" s="9"/>
      <c r="V20" s="15" t="s">
        <v>48</v>
      </c>
      <c r="W20" s="9"/>
      <c r="X20" s="9"/>
      <c r="Y20" s="321"/>
      <c r="Z20" s="321"/>
      <c r="AA20" s="321"/>
      <c r="AB20" s="321"/>
      <c r="AC20" s="321"/>
      <c r="AD20" s="321"/>
      <c r="AE20" s="321"/>
      <c r="AF20" s="321"/>
      <c r="AG20" s="322"/>
    </row>
    <row r="21" spans="2:33" ht="32.1" customHeight="1">
      <c r="B21" s="380"/>
      <c r="C21" s="381"/>
      <c r="D21" s="381"/>
      <c r="E21" s="382"/>
      <c r="F21" s="331"/>
      <c r="G21" s="332"/>
      <c r="H21" s="332"/>
      <c r="I21" s="332"/>
      <c r="J21" s="332"/>
      <c r="K21" s="332"/>
      <c r="L21" s="332"/>
      <c r="M21" s="332"/>
      <c r="N21" s="332"/>
      <c r="O21" s="332"/>
      <c r="P21" s="332"/>
      <c r="Q21" s="332"/>
      <c r="R21" s="332"/>
      <c r="S21" s="332"/>
      <c r="T21" s="332"/>
      <c r="U21" s="333"/>
      <c r="V21" s="16" t="s">
        <v>7</v>
      </c>
      <c r="W21" s="5"/>
      <c r="X21" s="5"/>
      <c r="Y21" s="374"/>
      <c r="Z21" s="374"/>
      <c r="AA21" s="374"/>
      <c r="AB21" s="374"/>
      <c r="AC21" s="374"/>
      <c r="AD21" s="374"/>
      <c r="AE21" s="374"/>
      <c r="AF21" s="374"/>
      <c r="AG21" s="375"/>
    </row>
    <row r="22" spans="2:33" ht="18" customHeight="1">
      <c r="B22" s="380"/>
      <c r="C22" s="381"/>
      <c r="D22" s="381"/>
      <c r="E22" s="382"/>
      <c r="F22" s="17" t="s">
        <v>9</v>
      </c>
      <c r="G22" s="18"/>
      <c r="H22" s="18"/>
      <c r="I22" s="19" t="s">
        <v>49</v>
      </c>
      <c r="J22" s="334" t="s">
        <v>50</v>
      </c>
      <c r="K22" s="334"/>
      <c r="L22" s="334"/>
      <c r="M22" s="334"/>
      <c r="N22" s="6"/>
      <c r="O22" s="6" t="s">
        <v>10</v>
      </c>
      <c r="P22" s="18"/>
      <c r="Q22" s="18"/>
      <c r="R22" s="18"/>
      <c r="S22" s="18"/>
      <c r="T22" s="18"/>
      <c r="U22" s="18"/>
      <c r="V22" s="18"/>
      <c r="W22" s="18"/>
      <c r="X22" s="18"/>
      <c r="Y22" s="18"/>
      <c r="Z22" s="18"/>
      <c r="AA22" s="18"/>
      <c r="AB22" s="18"/>
      <c r="AC22" s="18"/>
      <c r="AD22" s="18"/>
      <c r="AE22" s="18"/>
      <c r="AF22" s="18"/>
      <c r="AG22" s="20"/>
    </row>
    <row r="23" spans="2:33" ht="32.1" customHeight="1">
      <c r="B23" s="383"/>
      <c r="C23" s="384"/>
      <c r="D23" s="384"/>
      <c r="E23" s="385"/>
      <c r="F23" s="331" t="s">
        <v>134</v>
      </c>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76"/>
    </row>
    <row r="24" spans="2:33" ht="18" customHeight="1">
      <c r="B24" s="291" t="s">
        <v>11</v>
      </c>
      <c r="C24" s="292"/>
      <c r="D24" s="292"/>
      <c r="E24" s="293"/>
      <c r="F24" s="139" t="s">
        <v>69</v>
      </c>
      <c r="G24" s="21" t="s">
        <v>12</v>
      </c>
      <c r="H24" s="21"/>
      <c r="I24" s="21"/>
      <c r="J24" s="21"/>
      <c r="K24" s="386" t="s">
        <v>37</v>
      </c>
      <c r="L24" s="387"/>
      <c r="M24" s="388"/>
      <c r="N24" s="305"/>
      <c r="O24" s="306"/>
      <c r="P24" s="306"/>
      <c r="Q24" s="307"/>
      <c r="R24" s="22" t="s">
        <v>51</v>
      </c>
      <c r="S24" s="23"/>
      <c r="T24" s="24"/>
      <c r="U24" s="24"/>
      <c r="V24" s="21"/>
      <c r="W24" s="21"/>
      <c r="X24" s="21"/>
      <c r="Y24" s="21"/>
      <c r="Z24" s="24"/>
      <c r="AA24" s="24"/>
      <c r="AB24" s="24"/>
      <c r="AC24" s="24"/>
      <c r="AD24" s="21"/>
      <c r="AE24" s="21"/>
      <c r="AF24" s="21"/>
      <c r="AG24" s="25"/>
    </row>
    <row r="25" spans="2:33" ht="18" customHeight="1">
      <c r="B25" s="285"/>
      <c r="C25" s="286"/>
      <c r="D25" s="286"/>
      <c r="E25" s="287"/>
      <c r="F25" s="140" t="s">
        <v>68</v>
      </c>
      <c r="G25" s="26" t="s">
        <v>47</v>
      </c>
      <c r="H25" s="26"/>
      <c r="I25" s="26"/>
      <c r="J25" s="26"/>
      <c r="K25" s="328" t="s">
        <v>52</v>
      </c>
      <c r="L25" s="329"/>
      <c r="M25" s="330"/>
      <c r="N25" s="325"/>
      <c r="O25" s="326"/>
      <c r="P25" s="326"/>
      <c r="Q25" s="327"/>
      <c r="R25" s="27" t="s">
        <v>51</v>
      </c>
      <c r="S25" s="328" t="s">
        <v>138</v>
      </c>
      <c r="T25" s="329"/>
      <c r="U25" s="330"/>
      <c r="V25" s="325"/>
      <c r="W25" s="326"/>
      <c r="X25" s="326"/>
      <c r="Y25" s="327"/>
      <c r="Z25" s="27" t="s">
        <v>51</v>
      </c>
      <c r="AA25" s="338" t="s">
        <v>46</v>
      </c>
      <c r="AB25" s="338"/>
      <c r="AC25" s="338"/>
      <c r="AD25" s="304"/>
      <c r="AE25" s="304"/>
      <c r="AF25" s="304"/>
      <c r="AG25" s="100" t="s">
        <v>44</v>
      </c>
    </row>
    <row r="26" spans="2:33" ht="18" customHeight="1" thickBot="1">
      <c r="B26" s="288"/>
      <c r="C26" s="289"/>
      <c r="D26" s="289"/>
      <c r="E26" s="290"/>
      <c r="F26" s="335" t="s">
        <v>53</v>
      </c>
      <c r="G26" s="336"/>
      <c r="H26" s="336"/>
      <c r="I26" s="337"/>
      <c r="J26" s="323"/>
      <c r="K26" s="323"/>
      <c r="L26" s="323"/>
      <c r="M26" s="323"/>
      <c r="N26" s="28" t="s">
        <v>54</v>
      </c>
      <c r="O26" s="28"/>
      <c r="P26" s="29" t="s">
        <v>43</v>
      </c>
      <c r="Q26" s="323" t="s">
        <v>72</v>
      </c>
      <c r="R26" s="323"/>
      <c r="S26" s="323"/>
      <c r="T26" s="324"/>
      <c r="U26" s="294" t="s">
        <v>56</v>
      </c>
      <c r="V26" s="295"/>
      <c r="W26" s="296"/>
      <c r="X26" s="297" t="s">
        <v>14</v>
      </c>
      <c r="Y26" s="298"/>
      <c r="Z26" s="323"/>
      <c r="AA26" s="323"/>
      <c r="AB26" s="28" t="s">
        <v>13</v>
      </c>
      <c r="AC26" s="298" t="s">
        <v>15</v>
      </c>
      <c r="AD26" s="298"/>
      <c r="AE26" s="323" t="s">
        <v>55</v>
      </c>
      <c r="AF26" s="323"/>
      <c r="AG26" s="30" t="s">
        <v>13</v>
      </c>
    </row>
    <row r="27" spans="2:33" ht="6"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row>
    <row r="28" spans="2:33" ht="15.95" customHeight="1" thickBot="1">
      <c r="B28" s="6" t="s">
        <v>268</v>
      </c>
      <c r="C28" s="6"/>
      <c r="D28" s="6"/>
      <c r="E28" s="6"/>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2:33" ht="24" customHeight="1">
      <c r="B29" s="299" t="s">
        <v>17</v>
      </c>
      <c r="C29" s="300"/>
      <c r="D29" s="300"/>
      <c r="E29" s="300"/>
      <c r="F29" s="300"/>
      <c r="G29" s="301"/>
      <c r="H29" s="302" t="s">
        <v>57</v>
      </c>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3"/>
    </row>
    <row r="30" spans="2:33" ht="15.95" customHeight="1">
      <c r="B30" s="31"/>
      <c r="C30" s="6"/>
      <c r="D30" s="6"/>
      <c r="E30" s="6"/>
      <c r="F30" s="339" t="s">
        <v>25</v>
      </c>
      <c r="G30" s="340"/>
      <c r="H30" s="340"/>
      <c r="I30" s="316"/>
      <c r="J30" s="316"/>
      <c r="K30" s="316"/>
      <c r="L30" s="316"/>
      <c r="M30" s="316"/>
      <c r="N30" s="316"/>
      <c r="O30" s="316"/>
      <c r="P30" s="316"/>
      <c r="Q30" s="316"/>
      <c r="R30" s="316"/>
      <c r="S30" s="316"/>
      <c r="T30" s="316"/>
      <c r="U30" s="317"/>
      <c r="V30" s="32" t="s">
        <v>58</v>
      </c>
      <c r="W30" s="33"/>
      <c r="X30" s="33"/>
      <c r="Y30" s="348"/>
      <c r="Z30" s="348"/>
      <c r="AA30" s="348"/>
      <c r="AB30" s="348"/>
      <c r="AC30" s="348"/>
      <c r="AD30" s="348"/>
      <c r="AE30" s="348"/>
      <c r="AF30" s="348"/>
      <c r="AG30" s="349"/>
    </row>
    <row r="31" spans="2:33" ht="15.95" customHeight="1">
      <c r="B31" s="31"/>
      <c r="C31" s="6"/>
      <c r="D31" s="6"/>
      <c r="E31" s="6"/>
      <c r="F31" s="341"/>
      <c r="G31" s="342"/>
      <c r="H31" s="342"/>
      <c r="I31" s="318"/>
      <c r="J31" s="318"/>
      <c r="K31" s="318"/>
      <c r="L31" s="318"/>
      <c r="M31" s="318"/>
      <c r="N31" s="318"/>
      <c r="O31" s="318"/>
      <c r="P31" s="318"/>
      <c r="Q31" s="318"/>
      <c r="R31" s="318"/>
      <c r="S31" s="318"/>
      <c r="T31" s="318"/>
      <c r="U31" s="319"/>
      <c r="V31" s="346" t="s">
        <v>24</v>
      </c>
      <c r="W31" s="347"/>
      <c r="X31" s="347"/>
      <c r="Y31" s="350"/>
      <c r="Z31" s="350"/>
      <c r="AA31" s="350"/>
      <c r="AB31" s="350"/>
      <c r="AC31" s="350"/>
      <c r="AD31" s="350"/>
      <c r="AE31" s="350"/>
      <c r="AF31" s="350"/>
      <c r="AG31" s="351"/>
    </row>
    <row r="32" spans="2:33" ht="20.100000000000001" customHeight="1">
      <c r="B32" s="31"/>
      <c r="C32" s="6"/>
      <c r="D32" s="6"/>
      <c r="E32" s="6"/>
      <c r="F32" s="34" t="s">
        <v>26</v>
      </c>
      <c r="G32" s="35"/>
      <c r="H32" s="35"/>
      <c r="I32" s="343"/>
      <c r="J32" s="343"/>
      <c r="K32" s="343"/>
      <c r="L32" s="343"/>
      <c r="M32" s="343"/>
      <c r="N32" s="343"/>
      <c r="O32" s="343"/>
      <c r="P32" s="343"/>
      <c r="Q32" s="343"/>
      <c r="R32" s="343"/>
      <c r="S32" s="343"/>
      <c r="T32" s="343"/>
      <c r="U32" s="344"/>
      <c r="V32" s="346"/>
      <c r="W32" s="347"/>
      <c r="X32" s="347"/>
      <c r="Y32" s="350"/>
      <c r="Z32" s="350"/>
      <c r="AA32" s="350"/>
      <c r="AB32" s="350"/>
      <c r="AC32" s="350"/>
      <c r="AD32" s="350"/>
      <c r="AE32" s="350"/>
      <c r="AF32" s="350"/>
      <c r="AG32" s="351"/>
    </row>
    <row r="33" spans="2:33" ht="15.95" customHeight="1">
      <c r="B33" s="31"/>
      <c r="C33" s="6"/>
      <c r="D33" s="6"/>
      <c r="E33" s="6"/>
      <c r="F33" s="14" t="s">
        <v>27</v>
      </c>
      <c r="G33" s="6"/>
      <c r="H33" s="6"/>
      <c r="I33" s="13" t="s">
        <v>59</v>
      </c>
      <c r="J33" s="345"/>
      <c r="K33" s="345"/>
      <c r="L33" s="345"/>
      <c r="M33" s="345"/>
      <c r="N33" s="6"/>
      <c r="O33" s="6"/>
      <c r="P33" s="6"/>
      <c r="Q33" s="6"/>
      <c r="R33" s="6"/>
      <c r="S33" s="6"/>
      <c r="T33" s="6"/>
      <c r="U33" s="6"/>
      <c r="V33" s="36" t="s">
        <v>60</v>
      </c>
      <c r="W33" s="37"/>
      <c r="X33" s="37"/>
      <c r="Y33" s="308"/>
      <c r="Z33" s="308"/>
      <c r="AA33" s="308"/>
      <c r="AB33" s="308"/>
      <c r="AC33" s="308"/>
      <c r="AD33" s="308"/>
      <c r="AE33" s="308"/>
      <c r="AF33" s="308"/>
      <c r="AG33" s="309"/>
    </row>
    <row r="34" spans="2:33" ht="15.95" customHeight="1">
      <c r="B34" s="31"/>
      <c r="C34" s="6"/>
      <c r="D34" s="6"/>
      <c r="E34" s="6"/>
      <c r="F34" s="312"/>
      <c r="G34" s="313"/>
      <c r="H34" s="313"/>
      <c r="I34" s="313"/>
      <c r="J34" s="313"/>
      <c r="K34" s="313"/>
      <c r="L34" s="313"/>
      <c r="M34" s="313"/>
      <c r="N34" s="313"/>
      <c r="O34" s="313"/>
      <c r="P34" s="313"/>
      <c r="Q34" s="313"/>
      <c r="R34" s="313"/>
      <c r="S34" s="313"/>
      <c r="T34" s="313"/>
      <c r="U34" s="313"/>
      <c r="V34" s="36" t="s">
        <v>61</v>
      </c>
      <c r="W34" s="37"/>
      <c r="X34" s="37"/>
      <c r="Y34" s="308"/>
      <c r="Z34" s="308"/>
      <c r="AA34" s="308"/>
      <c r="AB34" s="308"/>
      <c r="AC34" s="308"/>
      <c r="AD34" s="308"/>
      <c r="AE34" s="308"/>
      <c r="AF34" s="308"/>
      <c r="AG34" s="309"/>
    </row>
    <row r="35" spans="2:33" ht="15.95" customHeight="1" thickBot="1">
      <c r="B35" s="38"/>
      <c r="C35" s="10"/>
      <c r="D35" s="10"/>
      <c r="E35" s="10"/>
      <c r="F35" s="314"/>
      <c r="G35" s="315"/>
      <c r="H35" s="315"/>
      <c r="I35" s="315"/>
      <c r="J35" s="315"/>
      <c r="K35" s="315"/>
      <c r="L35" s="315"/>
      <c r="M35" s="315"/>
      <c r="N35" s="315"/>
      <c r="O35" s="315"/>
      <c r="P35" s="315"/>
      <c r="Q35" s="315"/>
      <c r="R35" s="315"/>
      <c r="S35" s="315"/>
      <c r="T35" s="315"/>
      <c r="U35" s="315"/>
      <c r="V35" s="39" t="s">
        <v>62</v>
      </c>
      <c r="W35" s="40"/>
      <c r="X35" s="40"/>
      <c r="Y35" s="310"/>
      <c r="Z35" s="310"/>
      <c r="AA35" s="310"/>
      <c r="AB35" s="310"/>
      <c r="AC35" s="310"/>
      <c r="AD35" s="310"/>
      <c r="AE35" s="310"/>
      <c r="AF35" s="310"/>
      <c r="AG35" s="311"/>
    </row>
    <row r="36" spans="2:33" ht="24" customHeight="1">
      <c r="B36" s="299" t="s">
        <v>80</v>
      </c>
      <c r="C36" s="300"/>
      <c r="D36" s="300"/>
      <c r="E36" s="300"/>
      <c r="F36" s="300"/>
      <c r="G36" s="301"/>
      <c r="H36" s="41"/>
      <c r="I36" s="141" t="s">
        <v>32</v>
      </c>
      <c r="J36" s="42" t="s">
        <v>18</v>
      </c>
      <c r="K36" s="42"/>
      <c r="L36" s="42"/>
      <c r="M36" s="42"/>
      <c r="N36" s="42"/>
      <c r="O36" s="42"/>
      <c r="P36" s="371" t="s">
        <v>81</v>
      </c>
      <c r="Q36" s="372"/>
      <c r="R36" s="372"/>
      <c r="S36" s="372"/>
      <c r="T36" s="372"/>
      <c r="U36" s="372"/>
      <c r="V36" s="372"/>
      <c r="W36" s="372"/>
      <c r="X36" s="372"/>
      <c r="Y36" s="372"/>
      <c r="Z36" s="372"/>
      <c r="AA36" s="372"/>
      <c r="AB36" s="372"/>
      <c r="AC36" s="372"/>
      <c r="AD36" s="372"/>
      <c r="AE36" s="372"/>
      <c r="AF36" s="372"/>
      <c r="AG36" s="373"/>
    </row>
    <row r="37" spans="2:33" ht="15.95" customHeight="1">
      <c r="B37" s="291" t="s">
        <v>238</v>
      </c>
      <c r="C37" s="292"/>
      <c r="D37" s="292"/>
      <c r="E37" s="293"/>
      <c r="F37" s="339" t="s">
        <v>25</v>
      </c>
      <c r="G37" s="340"/>
      <c r="H37" s="340"/>
      <c r="I37" s="316"/>
      <c r="J37" s="316"/>
      <c r="K37" s="316"/>
      <c r="L37" s="316"/>
      <c r="M37" s="316"/>
      <c r="N37" s="316"/>
      <c r="O37" s="316"/>
      <c r="P37" s="316"/>
      <c r="Q37" s="316"/>
      <c r="R37" s="316"/>
      <c r="S37" s="316"/>
      <c r="T37" s="316"/>
      <c r="U37" s="317"/>
      <c r="V37" s="32" t="s">
        <v>58</v>
      </c>
      <c r="W37" s="33"/>
      <c r="X37" s="33"/>
      <c r="Y37" s="348"/>
      <c r="Z37" s="348"/>
      <c r="AA37" s="348"/>
      <c r="AB37" s="348"/>
      <c r="AC37" s="348"/>
      <c r="AD37" s="348"/>
      <c r="AE37" s="348"/>
      <c r="AF37" s="348"/>
      <c r="AG37" s="349"/>
    </row>
    <row r="38" spans="2:33" ht="15.95" customHeight="1">
      <c r="B38" s="285"/>
      <c r="C38" s="286"/>
      <c r="D38" s="286"/>
      <c r="E38" s="287"/>
      <c r="F38" s="341"/>
      <c r="G38" s="342"/>
      <c r="H38" s="342"/>
      <c r="I38" s="318"/>
      <c r="J38" s="318"/>
      <c r="K38" s="318"/>
      <c r="L38" s="318"/>
      <c r="M38" s="318"/>
      <c r="N38" s="318"/>
      <c r="O38" s="318"/>
      <c r="P38" s="318"/>
      <c r="Q38" s="318"/>
      <c r="R38" s="318"/>
      <c r="S38" s="318"/>
      <c r="T38" s="318"/>
      <c r="U38" s="319"/>
      <c r="V38" s="346" t="s">
        <v>24</v>
      </c>
      <c r="W38" s="347"/>
      <c r="X38" s="347"/>
      <c r="Y38" s="350"/>
      <c r="Z38" s="350"/>
      <c r="AA38" s="350"/>
      <c r="AB38" s="350"/>
      <c r="AC38" s="350"/>
      <c r="AD38" s="350"/>
      <c r="AE38" s="350"/>
      <c r="AF38" s="350"/>
      <c r="AG38" s="351"/>
    </row>
    <row r="39" spans="2:33" ht="20.100000000000001" customHeight="1">
      <c r="B39" s="285"/>
      <c r="C39" s="286"/>
      <c r="D39" s="286"/>
      <c r="E39" s="287"/>
      <c r="F39" s="34" t="s">
        <v>26</v>
      </c>
      <c r="G39" s="35"/>
      <c r="H39" s="35"/>
      <c r="I39" s="343"/>
      <c r="J39" s="343"/>
      <c r="K39" s="343"/>
      <c r="L39" s="343"/>
      <c r="M39" s="343"/>
      <c r="N39" s="343"/>
      <c r="O39" s="343"/>
      <c r="P39" s="343"/>
      <c r="Q39" s="343"/>
      <c r="R39" s="343"/>
      <c r="S39" s="343"/>
      <c r="T39" s="343"/>
      <c r="U39" s="344"/>
      <c r="V39" s="346"/>
      <c r="W39" s="347"/>
      <c r="X39" s="347"/>
      <c r="Y39" s="350"/>
      <c r="Z39" s="350"/>
      <c r="AA39" s="350"/>
      <c r="AB39" s="350"/>
      <c r="AC39" s="350"/>
      <c r="AD39" s="350"/>
      <c r="AE39" s="350"/>
      <c r="AF39" s="350"/>
      <c r="AG39" s="351"/>
    </row>
    <row r="40" spans="2:33" ht="15.95" customHeight="1">
      <c r="B40" s="285"/>
      <c r="C40" s="286"/>
      <c r="D40" s="286"/>
      <c r="E40" s="287"/>
      <c r="F40" s="14" t="s">
        <v>27</v>
      </c>
      <c r="G40" s="6"/>
      <c r="H40" s="6"/>
      <c r="I40" s="13" t="s">
        <v>49</v>
      </c>
      <c r="J40" s="345"/>
      <c r="K40" s="345"/>
      <c r="L40" s="345"/>
      <c r="M40" s="345"/>
      <c r="N40" s="6"/>
      <c r="O40" s="6"/>
      <c r="P40" s="6"/>
      <c r="Q40" s="6"/>
      <c r="R40" s="6"/>
      <c r="S40" s="6"/>
      <c r="T40" s="6"/>
      <c r="U40" s="6"/>
      <c r="V40" s="36" t="s">
        <v>60</v>
      </c>
      <c r="W40" s="37"/>
      <c r="X40" s="37"/>
      <c r="Y40" s="308"/>
      <c r="Z40" s="308"/>
      <c r="AA40" s="308"/>
      <c r="AB40" s="308"/>
      <c r="AC40" s="308"/>
      <c r="AD40" s="308"/>
      <c r="AE40" s="308"/>
      <c r="AF40" s="308"/>
      <c r="AG40" s="309"/>
    </row>
    <row r="41" spans="2:33" ht="15.95" customHeight="1">
      <c r="B41" s="285"/>
      <c r="C41" s="286"/>
      <c r="D41" s="286"/>
      <c r="E41" s="287"/>
      <c r="F41" s="312"/>
      <c r="G41" s="313"/>
      <c r="H41" s="313"/>
      <c r="I41" s="313"/>
      <c r="J41" s="313"/>
      <c r="K41" s="313"/>
      <c r="L41" s="313"/>
      <c r="M41" s="313"/>
      <c r="N41" s="313"/>
      <c r="O41" s="313"/>
      <c r="P41" s="313"/>
      <c r="Q41" s="313"/>
      <c r="R41" s="313"/>
      <c r="S41" s="313"/>
      <c r="T41" s="313"/>
      <c r="U41" s="313"/>
      <c r="V41" s="36" t="s">
        <v>61</v>
      </c>
      <c r="W41" s="37"/>
      <c r="X41" s="37"/>
      <c r="Y41" s="308"/>
      <c r="Z41" s="308"/>
      <c r="AA41" s="308"/>
      <c r="AB41" s="308"/>
      <c r="AC41" s="308"/>
      <c r="AD41" s="308"/>
      <c r="AE41" s="308"/>
      <c r="AF41" s="308"/>
      <c r="AG41" s="309"/>
    </row>
    <row r="42" spans="2:33" ht="15.95" customHeight="1" thickBot="1">
      <c r="B42" s="288"/>
      <c r="C42" s="289"/>
      <c r="D42" s="289"/>
      <c r="E42" s="290"/>
      <c r="F42" s="314"/>
      <c r="G42" s="315"/>
      <c r="H42" s="315"/>
      <c r="I42" s="315"/>
      <c r="J42" s="315"/>
      <c r="K42" s="315"/>
      <c r="L42" s="315"/>
      <c r="M42" s="315"/>
      <c r="N42" s="315"/>
      <c r="O42" s="315"/>
      <c r="P42" s="315"/>
      <c r="Q42" s="315"/>
      <c r="R42" s="315"/>
      <c r="S42" s="315"/>
      <c r="T42" s="315"/>
      <c r="U42" s="315"/>
      <c r="V42" s="39" t="s">
        <v>62</v>
      </c>
      <c r="W42" s="40"/>
      <c r="X42" s="40"/>
      <c r="Y42" s="310"/>
      <c r="Z42" s="310"/>
      <c r="AA42" s="310"/>
      <c r="AB42" s="310"/>
      <c r="AC42" s="310"/>
      <c r="AD42" s="310"/>
      <c r="AE42" s="310"/>
      <c r="AF42" s="310"/>
      <c r="AG42" s="311"/>
    </row>
    <row r="43" spans="2:33" ht="5.0999999999999996" customHeight="1" thickBo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row>
    <row r="44" spans="2:33" ht="24" customHeight="1" thickBot="1">
      <c r="B44" s="362" t="s">
        <v>64</v>
      </c>
      <c r="C44" s="363"/>
      <c r="D44" s="363"/>
      <c r="E44" s="363"/>
      <c r="F44" s="363"/>
      <c r="G44" s="363"/>
      <c r="H44" s="364"/>
      <c r="I44" s="7"/>
      <c r="J44" s="142" t="s">
        <v>63</v>
      </c>
      <c r="K44" s="7" t="s">
        <v>16</v>
      </c>
      <c r="L44" s="7"/>
      <c r="M44" s="7"/>
      <c r="N44" s="7"/>
      <c r="O44" s="7"/>
      <c r="P44" s="153" t="s">
        <v>63</v>
      </c>
      <c r="Q44" s="7" t="s">
        <v>2</v>
      </c>
      <c r="R44" s="7"/>
      <c r="S44" s="7"/>
      <c r="T44" s="7"/>
      <c r="U44" s="7"/>
      <c r="V44" s="7"/>
      <c r="W44" s="142" t="s">
        <v>63</v>
      </c>
      <c r="X44" s="7" t="s">
        <v>19</v>
      </c>
      <c r="Y44" s="7"/>
      <c r="Z44" s="44" t="s">
        <v>65</v>
      </c>
      <c r="AA44" s="361"/>
      <c r="AB44" s="361"/>
      <c r="AC44" s="361"/>
      <c r="AD44" s="361"/>
      <c r="AE44" s="361"/>
      <c r="AF44" s="361"/>
      <c r="AG44" s="8" t="s">
        <v>66</v>
      </c>
    </row>
    <row r="45" spans="2:33" ht="5.0999999999999996" customHeight="1" thickBot="1">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2:33" ht="24" customHeight="1">
      <c r="B46" s="365" t="s">
        <v>41</v>
      </c>
      <c r="C46" s="366"/>
      <c r="D46" s="366"/>
      <c r="E46" s="366"/>
      <c r="F46" s="366"/>
      <c r="G46" s="366"/>
      <c r="H46" s="367"/>
      <c r="I46" s="41"/>
      <c r="J46" s="141" t="s">
        <v>63</v>
      </c>
      <c r="K46" s="42" t="s">
        <v>18</v>
      </c>
      <c r="L46" s="42"/>
      <c r="M46" s="42"/>
      <c r="N46" s="42"/>
      <c r="O46" s="42"/>
      <c r="P46" s="141" t="s">
        <v>63</v>
      </c>
      <c r="Q46" s="42" t="s">
        <v>20</v>
      </c>
      <c r="R46" s="42"/>
      <c r="S46" s="42"/>
      <c r="T46" s="42"/>
      <c r="U46" s="42"/>
      <c r="V46" s="42"/>
      <c r="W46" s="42"/>
      <c r="X46" s="42"/>
      <c r="Y46" s="42"/>
      <c r="Z46" s="42"/>
      <c r="AA46" s="42"/>
      <c r="AB46" s="42"/>
      <c r="AC46" s="42"/>
      <c r="AD46" s="42"/>
      <c r="AE46" s="42"/>
      <c r="AF46" s="42"/>
      <c r="AG46" s="45"/>
    </row>
    <row r="47" spans="2:33" ht="15.95" customHeight="1">
      <c r="B47" s="43" t="s">
        <v>67</v>
      </c>
      <c r="C47" s="6"/>
      <c r="D47" s="6"/>
      <c r="E47" s="6"/>
      <c r="F47" s="339" t="s">
        <v>25</v>
      </c>
      <c r="G47" s="340"/>
      <c r="H47" s="340"/>
      <c r="I47" s="313"/>
      <c r="J47" s="316"/>
      <c r="K47" s="316"/>
      <c r="L47" s="316"/>
      <c r="M47" s="316"/>
      <c r="N47" s="316"/>
      <c r="O47" s="316"/>
      <c r="P47" s="316"/>
      <c r="Q47" s="316"/>
      <c r="R47" s="316"/>
      <c r="S47" s="316"/>
      <c r="T47" s="316"/>
      <c r="U47" s="317"/>
      <c r="V47" s="32" t="s">
        <v>58</v>
      </c>
      <c r="W47" s="33"/>
      <c r="X47" s="33"/>
      <c r="Y47" s="348"/>
      <c r="Z47" s="348"/>
      <c r="AA47" s="348"/>
      <c r="AB47" s="348"/>
      <c r="AC47" s="348"/>
      <c r="AD47" s="348"/>
      <c r="AE47" s="348"/>
      <c r="AF47" s="348"/>
      <c r="AG47" s="349"/>
    </row>
    <row r="48" spans="2:33" ht="15.95" customHeight="1">
      <c r="B48" s="46" t="s">
        <v>21</v>
      </c>
      <c r="C48" s="6"/>
      <c r="D48" s="6"/>
      <c r="E48" s="6"/>
      <c r="F48" s="341"/>
      <c r="G48" s="342"/>
      <c r="H48" s="342"/>
      <c r="I48" s="318"/>
      <c r="J48" s="318"/>
      <c r="K48" s="318"/>
      <c r="L48" s="318"/>
      <c r="M48" s="318"/>
      <c r="N48" s="318"/>
      <c r="O48" s="318"/>
      <c r="P48" s="318"/>
      <c r="Q48" s="318"/>
      <c r="R48" s="318"/>
      <c r="S48" s="318"/>
      <c r="T48" s="318"/>
      <c r="U48" s="319"/>
      <c r="V48" s="346" t="s">
        <v>24</v>
      </c>
      <c r="W48" s="347"/>
      <c r="X48" s="347"/>
      <c r="Y48" s="350"/>
      <c r="Z48" s="350"/>
      <c r="AA48" s="350"/>
      <c r="AB48" s="350"/>
      <c r="AC48" s="350"/>
      <c r="AD48" s="350"/>
      <c r="AE48" s="350"/>
      <c r="AF48" s="350"/>
      <c r="AG48" s="351"/>
    </row>
    <row r="49" spans="2:33" ht="20.100000000000001" customHeight="1">
      <c r="B49" s="46" t="s">
        <v>23</v>
      </c>
      <c r="C49" s="6"/>
      <c r="D49" s="6"/>
      <c r="E49" s="6"/>
      <c r="F49" s="34" t="s">
        <v>26</v>
      </c>
      <c r="G49" s="35"/>
      <c r="H49" s="35"/>
      <c r="I49" s="343"/>
      <c r="J49" s="343"/>
      <c r="K49" s="343"/>
      <c r="L49" s="343"/>
      <c r="M49" s="343"/>
      <c r="N49" s="343"/>
      <c r="O49" s="343"/>
      <c r="P49" s="343"/>
      <c r="Q49" s="343"/>
      <c r="R49" s="343"/>
      <c r="S49" s="343"/>
      <c r="T49" s="343"/>
      <c r="U49" s="344"/>
      <c r="V49" s="346"/>
      <c r="W49" s="347"/>
      <c r="X49" s="347"/>
      <c r="Y49" s="350"/>
      <c r="Z49" s="350"/>
      <c r="AA49" s="350"/>
      <c r="AB49" s="350"/>
      <c r="AC49" s="350"/>
      <c r="AD49" s="350"/>
      <c r="AE49" s="350"/>
      <c r="AF49" s="350"/>
      <c r="AG49" s="351"/>
    </row>
    <row r="50" spans="2:33" ht="15.95" customHeight="1">
      <c r="B50" s="46"/>
      <c r="C50" s="6"/>
      <c r="D50" s="6"/>
      <c r="E50" s="6"/>
      <c r="F50" s="14" t="s">
        <v>27</v>
      </c>
      <c r="G50" s="6"/>
      <c r="H50" s="6"/>
      <c r="I50" s="13" t="s">
        <v>59</v>
      </c>
      <c r="J50" s="345"/>
      <c r="K50" s="345"/>
      <c r="L50" s="345"/>
      <c r="M50" s="345"/>
      <c r="N50" s="6"/>
      <c r="O50" s="6"/>
      <c r="P50" s="6"/>
      <c r="Q50" s="6"/>
      <c r="R50" s="6"/>
      <c r="S50" s="6"/>
      <c r="T50" s="6"/>
      <c r="U50" s="6"/>
      <c r="V50" s="36" t="s">
        <v>60</v>
      </c>
      <c r="W50" s="37"/>
      <c r="X50" s="37"/>
      <c r="Y50" s="308"/>
      <c r="Z50" s="308"/>
      <c r="AA50" s="308"/>
      <c r="AB50" s="308"/>
      <c r="AC50" s="308"/>
      <c r="AD50" s="308"/>
      <c r="AE50" s="308"/>
      <c r="AF50" s="308"/>
      <c r="AG50" s="309"/>
    </row>
    <row r="51" spans="2:33" ht="15.95" customHeight="1">
      <c r="B51" s="31"/>
      <c r="C51" s="6"/>
      <c r="D51" s="6"/>
      <c r="E51" s="6"/>
      <c r="F51" s="312"/>
      <c r="G51" s="313"/>
      <c r="H51" s="313"/>
      <c r="I51" s="313"/>
      <c r="J51" s="313"/>
      <c r="K51" s="313"/>
      <c r="L51" s="313"/>
      <c r="M51" s="313"/>
      <c r="N51" s="313"/>
      <c r="O51" s="313"/>
      <c r="P51" s="313"/>
      <c r="Q51" s="313"/>
      <c r="R51" s="313"/>
      <c r="S51" s="313"/>
      <c r="T51" s="313"/>
      <c r="U51" s="313"/>
      <c r="V51" s="36" t="s">
        <v>61</v>
      </c>
      <c r="W51" s="37"/>
      <c r="X51" s="37"/>
      <c r="Y51" s="308"/>
      <c r="Z51" s="308"/>
      <c r="AA51" s="308"/>
      <c r="AB51" s="308"/>
      <c r="AC51" s="308"/>
      <c r="AD51" s="308"/>
      <c r="AE51" s="308"/>
      <c r="AF51" s="308"/>
      <c r="AG51" s="309"/>
    </row>
    <row r="52" spans="2:33" ht="15.95" customHeight="1" thickBot="1">
      <c r="B52" s="38"/>
      <c r="C52" s="10"/>
      <c r="D52" s="10"/>
      <c r="E52" s="10"/>
      <c r="F52" s="314"/>
      <c r="G52" s="315"/>
      <c r="H52" s="315"/>
      <c r="I52" s="315"/>
      <c r="J52" s="315"/>
      <c r="K52" s="315"/>
      <c r="L52" s="315"/>
      <c r="M52" s="315"/>
      <c r="N52" s="315"/>
      <c r="O52" s="315"/>
      <c r="P52" s="315"/>
      <c r="Q52" s="315"/>
      <c r="R52" s="315"/>
      <c r="S52" s="315"/>
      <c r="T52" s="315"/>
      <c r="U52" s="315"/>
      <c r="V52" s="39" t="s">
        <v>62</v>
      </c>
      <c r="W52" s="40"/>
      <c r="X52" s="40"/>
      <c r="Y52" s="310"/>
      <c r="Z52" s="310"/>
      <c r="AA52" s="310"/>
      <c r="AB52" s="310"/>
      <c r="AC52" s="310"/>
      <c r="AD52" s="310"/>
      <c r="AE52" s="310"/>
      <c r="AF52" s="310"/>
      <c r="AG52" s="311"/>
    </row>
    <row r="53" spans="2:33" ht="24" customHeight="1">
      <c r="B53" s="358" t="s">
        <v>42</v>
      </c>
      <c r="C53" s="359"/>
      <c r="D53" s="359"/>
      <c r="E53" s="359"/>
      <c r="F53" s="359"/>
      <c r="G53" s="359"/>
      <c r="H53" s="360"/>
      <c r="J53" s="141" t="s">
        <v>63</v>
      </c>
      <c r="K53" s="42" t="s">
        <v>18</v>
      </c>
      <c r="L53" s="42"/>
      <c r="M53" s="42"/>
      <c r="N53" s="42"/>
      <c r="O53" s="42"/>
      <c r="P53" s="141" t="s">
        <v>63</v>
      </c>
      <c r="Q53" s="42" t="s">
        <v>20</v>
      </c>
      <c r="R53" s="42"/>
      <c r="S53" s="42"/>
      <c r="T53" s="42"/>
      <c r="U53" s="42"/>
      <c r="V53" s="42"/>
      <c r="W53" s="42"/>
      <c r="X53" s="42"/>
      <c r="Y53" s="42"/>
      <c r="Z53" s="42"/>
      <c r="AA53" s="42"/>
      <c r="AB53" s="42"/>
      <c r="AC53" s="42"/>
      <c r="AD53" s="42"/>
      <c r="AE53" s="42"/>
      <c r="AF53" s="42"/>
      <c r="AG53" s="45"/>
    </row>
    <row r="54" spans="2:33" ht="15.95" customHeight="1">
      <c r="B54" s="43" t="s">
        <v>67</v>
      </c>
      <c r="C54" s="6"/>
      <c r="D54" s="6"/>
      <c r="E54" s="6"/>
      <c r="F54" s="339" t="s">
        <v>0</v>
      </c>
      <c r="G54" s="340"/>
      <c r="H54" s="340"/>
      <c r="I54" s="316"/>
      <c r="J54" s="316"/>
      <c r="K54" s="316"/>
      <c r="L54" s="316"/>
      <c r="M54" s="316"/>
      <c r="N54" s="316"/>
      <c r="O54" s="316"/>
      <c r="P54" s="316"/>
      <c r="Q54" s="316"/>
      <c r="R54" s="316"/>
      <c r="S54" s="316"/>
      <c r="T54" s="316"/>
      <c r="U54" s="317"/>
      <c r="V54" s="32" t="s">
        <v>58</v>
      </c>
      <c r="W54" s="33"/>
      <c r="X54" s="33"/>
      <c r="Y54" s="348"/>
      <c r="Z54" s="348"/>
      <c r="AA54" s="348"/>
      <c r="AB54" s="348"/>
      <c r="AC54" s="348"/>
      <c r="AD54" s="348"/>
      <c r="AE54" s="348"/>
      <c r="AF54" s="348"/>
      <c r="AG54" s="349"/>
    </row>
    <row r="55" spans="2:33" ht="15.95" customHeight="1">
      <c r="B55" s="46" t="s">
        <v>22</v>
      </c>
      <c r="C55" s="6"/>
      <c r="D55" s="6"/>
      <c r="E55" s="6"/>
      <c r="F55" s="341"/>
      <c r="G55" s="342"/>
      <c r="H55" s="342"/>
      <c r="I55" s="318"/>
      <c r="J55" s="318"/>
      <c r="K55" s="318"/>
      <c r="L55" s="318"/>
      <c r="M55" s="318"/>
      <c r="N55" s="318"/>
      <c r="O55" s="318"/>
      <c r="P55" s="318"/>
      <c r="Q55" s="318"/>
      <c r="R55" s="318"/>
      <c r="S55" s="318"/>
      <c r="T55" s="318"/>
      <c r="U55" s="319"/>
      <c r="V55" s="346" t="s">
        <v>24</v>
      </c>
      <c r="W55" s="347"/>
      <c r="X55" s="347"/>
      <c r="Y55" s="345"/>
      <c r="Z55" s="345"/>
      <c r="AA55" s="345"/>
      <c r="AB55" s="345"/>
      <c r="AC55" s="345"/>
      <c r="AD55" s="345"/>
      <c r="AE55" s="345"/>
      <c r="AF55" s="345"/>
      <c r="AG55" s="352"/>
    </row>
    <row r="56" spans="2:33" ht="20.100000000000001" customHeight="1" thickBot="1">
      <c r="B56" s="47" t="s">
        <v>23</v>
      </c>
      <c r="C56" s="10"/>
      <c r="D56" s="10"/>
      <c r="E56" s="10"/>
      <c r="F56" s="48" t="s">
        <v>1</v>
      </c>
      <c r="G56" s="10"/>
      <c r="H56" s="10"/>
      <c r="I56" s="315"/>
      <c r="J56" s="315"/>
      <c r="K56" s="315"/>
      <c r="L56" s="315"/>
      <c r="M56" s="315"/>
      <c r="N56" s="315"/>
      <c r="O56" s="315"/>
      <c r="P56" s="315"/>
      <c r="Q56" s="315"/>
      <c r="R56" s="315"/>
      <c r="S56" s="315"/>
      <c r="T56" s="315"/>
      <c r="U56" s="355"/>
      <c r="V56" s="356"/>
      <c r="W56" s="357"/>
      <c r="X56" s="357"/>
      <c r="Y56" s="353"/>
      <c r="Z56" s="353"/>
      <c r="AA56" s="353"/>
      <c r="AB56" s="353"/>
      <c r="AC56" s="353"/>
      <c r="AD56" s="353"/>
      <c r="AE56" s="353"/>
      <c r="AF56" s="353"/>
      <c r="AG56" s="354"/>
    </row>
    <row r="57" spans="2:33" ht="12" customHeight="1"/>
  </sheetData>
  <sheetProtection algorithmName="SHA-512" hashValue="/vUYmkiEG0ITRj/umT2M2x5VfrlKJpB6ePq3Ra/BfH9Zj3FNN0xmWovJqAvTr+JIako6XFjN/vXPjX1AeYkCAA==" saltValue="Ify451qBwcOofHhsBhFuUg==" spinCount="100000" sheet="1" objects="1" scenarios="1"/>
  <mergeCells count="85">
    <mergeCell ref="L11:N11"/>
    <mergeCell ref="P11:R11"/>
    <mergeCell ref="S25:U25"/>
    <mergeCell ref="V25:Y25"/>
    <mergeCell ref="AE26:AF26"/>
    <mergeCell ref="J17:L19"/>
    <mergeCell ref="AC18:AE18"/>
    <mergeCell ref="Z26:AA26"/>
    <mergeCell ref="J11:K11"/>
    <mergeCell ref="Q17:V18"/>
    <mergeCell ref="Q19:V19"/>
    <mergeCell ref="B37:E42"/>
    <mergeCell ref="B3:H3"/>
    <mergeCell ref="B8:E9"/>
    <mergeCell ref="B36:G36"/>
    <mergeCell ref="P36:AG36"/>
    <mergeCell ref="F37:H38"/>
    <mergeCell ref="I37:U38"/>
    <mergeCell ref="Y37:AG37"/>
    <mergeCell ref="V38:X39"/>
    <mergeCell ref="Y38:AG39"/>
    <mergeCell ref="I39:U39"/>
    <mergeCell ref="Y21:AG21"/>
    <mergeCell ref="F23:AG23"/>
    <mergeCell ref="V10:AE10"/>
    <mergeCell ref="B20:E23"/>
    <mergeCell ref="K24:M24"/>
    <mergeCell ref="J40:M40"/>
    <mergeCell ref="Y40:AG40"/>
    <mergeCell ref="F41:U42"/>
    <mergeCell ref="Y41:AG41"/>
    <mergeCell ref="Y42:AG42"/>
    <mergeCell ref="AA44:AF44"/>
    <mergeCell ref="Y54:AG54"/>
    <mergeCell ref="J50:M50"/>
    <mergeCell ref="Y50:AG50"/>
    <mergeCell ref="F51:U52"/>
    <mergeCell ref="Y51:AG51"/>
    <mergeCell ref="Y52:AG52"/>
    <mergeCell ref="Y48:AG49"/>
    <mergeCell ref="I47:U48"/>
    <mergeCell ref="Y47:AG47"/>
    <mergeCell ref="F47:H48"/>
    <mergeCell ref="B44:H44"/>
    <mergeCell ref="F54:H55"/>
    <mergeCell ref="V48:X49"/>
    <mergeCell ref="B46:H46"/>
    <mergeCell ref="I49:U49"/>
    <mergeCell ref="Y55:AG56"/>
    <mergeCell ref="I56:U56"/>
    <mergeCell ref="I54:U55"/>
    <mergeCell ref="V55:X56"/>
    <mergeCell ref="B53:H53"/>
    <mergeCell ref="F30:H31"/>
    <mergeCell ref="I32:U32"/>
    <mergeCell ref="J33:M33"/>
    <mergeCell ref="V31:X32"/>
    <mergeCell ref="Y33:AG33"/>
    <mergeCell ref="Y30:AG30"/>
    <mergeCell ref="Y31:AG32"/>
    <mergeCell ref="Y34:AG34"/>
    <mergeCell ref="Y35:AG35"/>
    <mergeCell ref="F34:U35"/>
    <mergeCell ref="I30:U31"/>
    <mergeCell ref="B5:AG5"/>
    <mergeCell ref="Y20:AG20"/>
    <mergeCell ref="B10:E11"/>
    <mergeCell ref="AC26:AD26"/>
    <mergeCell ref="Q26:T26"/>
    <mergeCell ref="N25:Q25"/>
    <mergeCell ref="K25:M25"/>
    <mergeCell ref="F21:U21"/>
    <mergeCell ref="J22:M22"/>
    <mergeCell ref="F26:H26"/>
    <mergeCell ref="I26:M26"/>
    <mergeCell ref="AA25:AC25"/>
    <mergeCell ref="B12:E16"/>
    <mergeCell ref="B24:E26"/>
    <mergeCell ref="U26:W26"/>
    <mergeCell ref="X26:Y26"/>
    <mergeCell ref="B29:G29"/>
    <mergeCell ref="H29:AG29"/>
    <mergeCell ref="AD25:AF25"/>
    <mergeCell ref="N24:Q24"/>
    <mergeCell ref="B17:E19"/>
  </mergeCells>
  <phoneticPr fontId="1"/>
  <conditionalFormatting sqref="F12">
    <cfRule type="cellIs" dxfId="10" priority="7" operator="equal">
      <formula>"□"</formula>
    </cfRule>
  </conditionalFormatting>
  <conditionalFormatting sqref="F15">
    <cfRule type="cellIs" dxfId="9" priority="5" operator="equal">
      <formula>"□"</formula>
    </cfRule>
  </conditionalFormatting>
  <conditionalFormatting sqref="F17:F19">
    <cfRule type="expression" dxfId="8" priority="4">
      <formula>AND($F$17="□",$F$18="□",$F$19="□")</formula>
    </cfRule>
  </conditionalFormatting>
  <conditionalFormatting sqref="M17:M18">
    <cfRule type="expression" dxfId="7" priority="3">
      <formula>AND($M$17="□",$M$18="□")</formula>
    </cfRule>
  </conditionalFormatting>
  <conditionalFormatting sqref="N24:Q24">
    <cfRule type="expression" dxfId="6" priority="10">
      <formula>$F$24="■"</formula>
    </cfRule>
  </conditionalFormatting>
  <conditionalFormatting sqref="N25:Q25 V25:Y25 AD25:AF25">
    <cfRule type="expression" dxfId="5" priority="6">
      <formula>$F$25="■"</formula>
    </cfRule>
  </conditionalFormatting>
  <conditionalFormatting sqref="W17 AA17">
    <cfRule type="expression" dxfId="4" priority="2">
      <formula>AND($W$17="□",$AA$17="□")</formula>
    </cfRule>
  </conditionalFormatting>
  <conditionalFormatting sqref="W19 AA19">
    <cfRule type="expression" dxfId="3" priority="1">
      <formula>AND($W$19="□",$AA$19="□")</formula>
    </cfRule>
  </conditionalFormatting>
  <dataValidations count="3">
    <dataValidation type="list" allowBlank="1" showInputMessage="1" showErrorMessage="1" sqref="P46 W44 P44 F24:F25 J53 J44 P53 J46 F8:F12 W8 S8 I36 Q8 F15 R9:R10 AA17 W17 M17:M18 AA19 W19 F17:F19" xr:uid="{00000000-0002-0000-0100-000000000000}">
      <formula1>"□,■"</formula1>
    </dataValidation>
    <dataValidation type="list" allowBlank="1" showInputMessage="1" sqref="Q26" xr:uid="{00000000-0002-0000-0100-000001000000}">
      <formula1>"木造,RC造,SRC造,鉄骨造"</formula1>
    </dataValidation>
    <dataValidation type="list" allowBlank="1" showInputMessage="1" sqref="I26:M26" xr:uid="{00000000-0002-0000-0100-000002000000}">
      <formula1>"木,木（枠組壁工法）,RC,SRC,鉄骨"</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104"/>
  <sheetViews>
    <sheetView showGridLines="0" showZeros="0" view="pageBreakPreview" zoomScaleNormal="100" workbookViewId="0">
      <selection activeCell="T1" sqref="T1"/>
    </sheetView>
  </sheetViews>
  <sheetFormatPr defaultColWidth="9" defaultRowHeight="13.5"/>
  <cols>
    <col min="1" max="7" width="5.125" style="57" customWidth="1"/>
    <col min="8" max="8" width="2.625" style="58" customWidth="1"/>
    <col min="9" max="19" width="5.125" style="57" customWidth="1"/>
    <col min="20" max="24" width="10.625" style="59" customWidth="1"/>
    <col min="25" max="16384" width="9" style="66"/>
  </cols>
  <sheetData>
    <row r="1" spans="1:22" ht="18" customHeight="1">
      <c r="A1" s="57" t="s">
        <v>180</v>
      </c>
    </row>
    <row r="2" spans="1:22" ht="18" customHeight="1"/>
    <row r="3" spans="1:22" ht="18" customHeight="1"/>
    <row r="4" spans="1:22" ht="18" customHeight="1">
      <c r="A4" s="401" t="s">
        <v>181</v>
      </c>
      <c r="B4" s="401"/>
      <c r="C4" s="401"/>
      <c r="D4" s="401"/>
      <c r="E4" s="401"/>
      <c r="F4" s="401"/>
      <c r="G4" s="401"/>
      <c r="H4" s="401"/>
      <c r="I4" s="401"/>
      <c r="J4" s="401"/>
      <c r="K4" s="401"/>
      <c r="L4" s="401"/>
      <c r="M4" s="401"/>
      <c r="N4" s="401"/>
      <c r="O4" s="401"/>
      <c r="P4" s="401"/>
      <c r="Q4" s="401"/>
      <c r="R4" s="401"/>
      <c r="S4" s="401"/>
    </row>
    <row r="5" spans="1:22" ht="18" customHeight="1">
      <c r="A5" s="402" t="s">
        <v>85</v>
      </c>
      <c r="B5" s="402"/>
      <c r="C5" s="402"/>
      <c r="D5" s="402"/>
      <c r="E5" s="402"/>
      <c r="F5" s="402"/>
      <c r="G5" s="402"/>
      <c r="H5" s="402"/>
      <c r="I5" s="402"/>
      <c r="J5" s="402"/>
      <c r="K5" s="402"/>
      <c r="L5" s="402"/>
      <c r="M5" s="402"/>
      <c r="N5" s="402"/>
      <c r="O5" s="402"/>
      <c r="P5" s="402"/>
      <c r="Q5" s="402"/>
      <c r="R5" s="402"/>
      <c r="S5" s="402"/>
    </row>
    <row r="6" spans="1:22" ht="18" customHeight="1"/>
    <row r="7" spans="1:22" ht="18" customHeight="1"/>
    <row r="8" spans="1:22" ht="18" customHeight="1">
      <c r="M8" s="399"/>
      <c r="N8" s="399"/>
      <c r="O8" s="60" t="s">
        <v>3</v>
      </c>
      <c r="P8" s="126"/>
      <c r="Q8" s="60" t="s">
        <v>38</v>
      </c>
      <c r="R8" s="126"/>
      <c r="S8" s="60" t="s">
        <v>5</v>
      </c>
    </row>
    <row r="9" spans="1:22" ht="18" customHeight="1">
      <c r="M9" s="58"/>
      <c r="N9" s="58"/>
      <c r="O9" s="60"/>
      <c r="P9" s="60"/>
      <c r="Q9" s="60"/>
      <c r="R9" s="60"/>
      <c r="S9" s="60"/>
    </row>
    <row r="10" spans="1:22" ht="18" customHeight="1">
      <c r="A10" s="57" t="s">
        <v>179</v>
      </c>
      <c r="V10" s="61"/>
    </row>
    <row r="11" spans="1:22" ht="18" customHeight="1">
      <c r="A11" s="403" t="s">
        <v>86</v>
      </c>
      <c r="B11" s="403"/>
      <c r="C11" s="403"/>
      <c r="D11" s="403"/>
      <c r="E11" s="403"/>
      <c r="F11" s="403"/>
      <c r="G11" s="403"/>
      <c r="H11" s="403"/>
      <c r="U11" s="62"/>
      <c r="V11" s="62"/>
    </row>
    <row r="12" spans="1:22" ht="18" customHeight="1">
      <c r="U12" s="62"/>
      <c r="V12" s="62"/>
    </row>
    <row r="13" spans="1:22" ht="18" customHeight="1">
      <c r="U13" s="62"/>
      <c r="V13" s="62"/>
    </row>
    <row r="14" spans="1:22" ht="18" customHeight="1">
      <c r="I14" s="57" t="s">
        <v>173</v>
      </c>
      <c r="U14" s="62"/>
      <c r="V14" s="62"/>
    </row>
    <row r="15" spans="1:22" ht="18" customHeight="1">
      <c r="J15" s="404">
        <f>認証審査申込書!Y21</f>
        <v>0</v>
      </c>
      <c r="K15" s="404"/>
      <c r="L15" s="404"/>
      <c r="M15" s="404"/>
      <c r="N15" s="404"/>
      <c r="O15" s="404"/>
      <c r="P15" s="404"/>
      <c r="Q15" s="404"/>
      <c r="R15" s="64"/>
      <c r="U15" s="62"/>
      <c r="V15" s="62"/>
    </row>
    <row r="16" spans="1:22" ht="18" customHeight="1">
      <c r="I16" s="58"/>
      <c r="J16" s="58"/>
      <c r="K16" s="400"/>
      <c r="L16" s="400"/>
      <c r="M16" s="400"/>
      <c r="N16" s="400"/>
      <c r="O16" s="400"/>
      <c r="P16" s="400"/>
      <c r="Q16" s="400"/>
      <c r="U16" s="62"/>
      <c r="V16" s="62"/>
    </row>
    <row r="17" spans="1:22" ht="18" customHeight="1">
      <c r="H17" s="57"/>
      <c r="S17" s="64"/>
      <c r="U17" s="62"/>
      <c r="V17" s="62"/>
    </row>
    <row r="18" spans="1:22" ht="18" customHeight="1">
      <c r="I18" s="57" t="s">
        <v>182</v>
      </c>
      <c r="U18" s="62"/>
      <c r="V18" s="62"/>
    </row>
    <row r="19" spans="1:22" ht="18" customHeight="1">
      <c r="J19" s="404"/>
      <c r="K19" s="404"/>
      <c r="L19" s="404"/>
      <c r="M19" s="404"/>
      <c r="N19" s="404"/>
      <c r="O19" s="404"/>
      <c r="P19" s="404"/>
      <c r="Q19" s="404"/>
      <c r="R19" s="64"/>
      <c r="U19" s="62"/>
      <c r="V19" s="62"/>
    </row>
    <row r="20" spans="1:22" ht="18" customHeight="1">
      <c r="I20" s="58"/>
      <c r="J20" s="58"/>
      <c r="K20" s="400"/>
      <c r="L20" s="400"/>
      <c r="M20" s="400"/>
      <c r="N20" s="400"/>
      <c r="O20" s="400"/>
      <c r="P20" s="400"/>
      <c r="Q20" s="400"/>
      <c r="U20" s="62"/>
      <c r="V20" s="62"/>
    </row>
    <row r="21" spans="1:22" ht="18" customHeight="1">
      <c r="U21" s="62"/>
      <c r="V21" s="62"/>
    </row>
    <row r="22" spans="1:22" ht="18" customHeight="1">
      <c r="I22" s="63"/>
      <c r="U22" s="62"/>
      <c r="V22" s="62"/>
    </row>
    <row r="23" spans="1:22" ht="18" customHeight="1">
      <c r="U23" s="62"/>
      <c r="V23" s="62"/>
    </row>
    <row r="24" spans="1:22" ht="15" customHeight="1">
      <c r="A24" s="66"/>
      <c r="B24" s="405" t="s">
        <v>195</v>
      </c>
      <c r="C24" s="405"/>
      <c r="D24" s="405"/>
      <c r="E24" s="405"/>
      <c r="F24" s="405"/>
      <c r="G24" s="405"/>
      <c r="H24" s="405"/>
      <c r="I24" s="405"/>
      <c r="J24" s="405"/>
      <c r="K24" s="405"/>
      <c r="L24" s="405"/>
      <c r="M24" s="405"/>
      <c r="N24" s="405"/>
      <c r="O24" s="405"/>
      <c r="P24" s="405"/>
      <c r="Q24" s="405"/>
      <c r="R24" s="405"/>
      <c r="S24" s="405"/>
      <c r="U24" s="62"/>
      <c r="V24" s="62"/>
    </row>
    <row r="25" spans="1:22" ht="15" customHeight="1">
      <c r="A25" s="66"/>
      <c r="B25" s="405" t="s">
        <v>196</v>
      </c>
      <c r="C25" s="405"/>
      <c r="D25" s="405"/>
      <c r="E25" s="405"/>
      <c r="F25" s="405"/>
      <c r="G25" s="405"/>
      <c r="H25" s="405"/>
      <c r="I25" s="405"/>
      <c r="J25" s="405"/>
      <c r="K25" s="405"/>
      <c r="L25" s="405"/>
      <c r="M25" s="405"/>
      <c r="N25" s="405"/>
      <c r="O25" s="405"/>
      <c r="P25" s="405"/>
      <c r="Q25" s="405"/>
      <c r="R25" s="405"/>
      <c r="S25" s="405"/>
      <c r="U25" s="62"/>
      <c r="V25" s="62"/>
    </row>
    <row r="26" spans="1:22" ht="15" customHeight="1">
      <c r="A26" s="66"/>
      <c r="B26" s="405" t="s">
        <v>273</v>
      </c>
      <c r="C26" s="405"/>
      <c r="D26" s="405"/>
      <c r="E26" s="405"/>
      <c r="F26" s="405"/>
      <c r="G26" s="405"/>
      <c r="H26" s="405"/>
      <c r="I26" s="405"/>
      <c r="J26" s="405"/>
      <c r="K26" s="405"/>
      <c r="L26" s="405"/>
      <c r="M26" s="405"/>
      <c r="N26" s="405"/>
      <c r="O26" s="405"/>
      <c r="P26" s="405"/>
      <c r="Q26" s="405"/>
      <c r="R26" s="405"/>
      <c r="S26" s="405"/>
      <c r="U26" s="62"/>
      <c r="V26" s="62"/>
    </row>
    <row r="27" spans="1:22" ht="18" customHeight="1">
      <c r="A27" s="67"/>
      <c r="B27" s="67"/>
      <c r="C27" s="67"/>
      <c r="D27" s="67"/>
      <c r="E27" s="67"/>
      <c r="F27" s="67"/>
      <c r="G27" s="67"/>
      <c r="H27" s="67"/>
      <c r="I27" s="67"/>
      <c r="J27" s="67"/>
      <c r="K27" s="67"/>
      <c r="L27" s="67"/>
      <c r="M27" s="67"/>
      <c r="N27" s="67"/>
      <c r="O27" s="67"/>
      <c r="P27" s="67"/>
      <c r="Q27" s="67"/>
      <c r="R27" s="67"/>
      <c r="S27" s="67"/>
      <c r="U27" s="62"/>
      <c r="V27" s="62"/>
    </row>
    <row r="28" spans="1:22" ht="18" customHeight="1">
      <c r="A28" s="67"/>
      <c r="B28" s="67"/>
      <c r="C28" s="67"/>
      <c r="D28" s="67"/>
      <c r="E28" s="67"/>
      <c r="F28" s="67"/>
      <c r="G28" s="67"/>
      <c r="H28" s="67"/>
      <c r="I28" s="67"/>
      <c r="J28" s="67"/>
      <c r="K28" s="67"/>
      <c r="L28" s="67"/>
      <c r="M28" s="67"/>
      <c r="N28" s="67"/>
      <c r="O28" s="67"/>
      <c r="P28" s="67"/>
      <c r="Q28" s="67"/>
      <c r="R28" s="67"/>
      <c r="S28" s="67"/>
      <c r="U28" s="62"/>
      <c r="V28" s="62"/>
    </row>
    <row r="29" spans="1:22" ht="18" customHeight="1">
      <c r="A29" s="67"/>
      <c r="B29" s="67"/>
      <c r="C29" s="67"/>
      <c r="D29" s="67"/>
      <c r="E29" s="67"/>
      <c r="F29" s="67"/>
      <c r="G29" s="67"/>
      <c r="H29" s="67"/>
      <c r="J29" s="109" t="s">
        <v>166</v>
      </c>
      <c r="K29" s="67"/>
      <c r="L29" s="67"/>
      <c r="M29" s="67"/>
      <c r="N29" s="67"/>
      <c r="O29" s="67"/>
      <c r="P29" s="67"/>
      <c r="Q29" s="67"/>
      <c r="R29" s="67"/>
      <c r="S29" s="67"/>
      <c r="U29" s="62"/>
      <c r="V29" s="62"/>
    </row>
    <row r="30" spans="1:22" ht="18" customHeight="1">
      <c r="U30" s="62"/>
      <c r="V30" s="62"/>
    </row>
    <row r="31" spans="1:22" ht="18" customHeight="1">
      <c r="B31" s="57" t="s">
        <v>183</v>
      </c>
      <c r="U31" s="62"/>
      <c r="V31" s="62"/>
    </row>
    <row r="32" spans="1:22" ht="18" customHeight="1">
      <c r="B32" s="110" t="s">
        <v>167</v>
      </c>
      <c r="C32" s="57" t="s">
        <v>169</v>
      </c>
      <c r="K32" s="93" t="s">
        <v>171</v>
      </c>
      <c r="L32" s="399"/>
      <c r="M32" s="399"/>
      <c r="N32" s="399"/>
      <c r="O32" s="399"/>
      <c r="P32" s="399"/>
      <c r="Q32" s="399"/>
      <c r="R32" s="57" t="s">
        <v>172</v>
      </c>
      <c r="U32" s="62"/>
      <c r="V32" s="62"/>
    </row>
    <row r="33" spans="1:24" ht="18" customHeight="1">
      <c r="B33" s="110" t="s">
        <v>168</v>
      </c>
      <c r="C33" s="57" t="s">
        <v>170</v>
      </c>
      <c r="K33" s="399"/>
      <c r="L33" s="399"/>
      <c r="M33" s="58" t="s">
        <v>3</v>
      </c>
      <c r="N33" s="126"/>
      <c r="O33" s="58" t="str">
        <f>IF(N33&lt;=12,"月","")</f>
        <v>月</v>
      </c>
      <c r="P33" s="126"/>
      <c r="Q33" s="125" t="str">
        <f>IF(P33&lt;=31,"日","")</f>
        <v>日</v>
      </c>
      <c r="R33" s="59"/>
      <c r="S33" s="62"/>
      <c r="T33" s="62"/>
      <c r="W33" s="66"/>
      <c r="X33" s="66"/>
    </row>
    <row r="34" spans="1:24" ht="18" customHeight="1">
      <c r="H34" s="57"/>
      <c r="U34" s="62"/>
      <c r="V34" s="62"/>
    </row>
    <row r="35" spans="1:24" ht="18" customHeight="1">
      <c r="H35" s="57"/>
      <c r="U35" s="62"/>
      <c r="V35" s="62"/>
    </row>
    <row r="36" spans="1:24" ht="18" customHeight="1">
      <c r="U36" s="68"/>
      <c r="V36" s="62"/>
    </row>
    <row r="37" spans="1:24" ht="18" customHeight="1">
      <c r="A37" s="406" t="s">
        <v>87</v>
      </c>
      <c r="B37" s="407"/>
      <c r="C37" s="407"/>
      <c r="D37" s="407"/>
      <c r="E37" s="407"/>
      <c r="F37" s="408"/>
      <c r="G37" s="111" t="s">
        <v>91</v>
      </c>
      <c r="H37" s="69"/>
      <c r="I37" s="69"/>
      <c r="J37" s="69"/>
      <c r="K37" s="69"/>
      <c r="L37" s="69"/>
      <c r="M37" s="69"/>
      <c r="N37" s="69"/>
      <c r="O37" s="69"/>
      <c r="P37" s="69"/>
      <c r="Q37" s="69"/>
      <c r="R37" s="69"/>
      <c r="S37" s="112"/>
      <c r="U37" s="68"/>
      <c r="V37" s="62"/>
    </row>
    <row r="38" spans="1:24" ht="6" customHeight="1">
      <c r="A38" s="113"/>
      <c r="B38" s="114"/>
      <c r="C38" s="114"/>
      <c r="D38" s="114"/>
      <c r="E38" s="114"/>
      <c r="F38" s="115"/>
      <c r="G38" s="409"/>
      <c r="H38" s="402"/>
      <c r="I38" s="402"/>
      <c r="J38" s="402"/>
      <c r="K38" s="402"/>
      <c r="L38" s="402"/>
      <c r="M38" s="402"/>
      <c r="N38" s="402"/>
      <c r="O38" s="402"/>
      <c r="P38" s="402"/>
      <c r="Q38" s="402"/>
      <c r="R38" s="402"/>
      <c r="S38" s="410"/>
      <c r="U38" s="68"/>
      <c r="V38" s="62"/>
    </row>
    <row r="39" spans="1:24" ht="18" customHeight="1">
      <c r="A39" s="116"/>
      <c r="B39" s="117" t="s">
        <v>3</v>
      </c>
      <c r="C39" s="118"/>
      <c r="D39" s="118" t="s">
        <v>88</v>
      </c>
      <c r="E39" s="118"/>
      <c r="F39" s="119" t="s">
        <v>5</v>
      </c>
      <c r="G39" s="409"/>
      <c r="H39" s="402"/>
      <c r="I39" s="402"/>
      <c r="J39" s="402"/>
      <c r="K39" s="402"/>
      <c r="L39" s="402"/>
      <c r="M39" s="402"/>
      <c r="N39" s="402"/>
      <c r="O39" s="402"/>
      <c r="P39" s="402"/>
      <c r="Q39" s="402"/>
      <c r="R39" s="402"/>
      <c r="S39" s="410"/>
      <c r="U39" s="68"/>
      <c r="V39" s="62"/>
    </row>
    <row r="40" spans="1:24" ht="6" customHeight="1">
      <c r="A40" s="113"/>
      <c r="B40" s="114"/>
      <c r="C40" s="114"/>
      <c r="D40" s="114"/>
      <c r="E40" s="114"/>
      <c r="F40" s="115"/>
      <c r="G40" s="409"/>
      <c r="H40" s="402"/>
      <c r="I40" s="402"/>
      <c r="J40" s="402"/>
      <c r="K40" s="402"/>
      <c r="L40" s="402"/>
      <c r="M40" s="402"/>
      <c r="N40" s="402"/>
      <c r="O40" s="402"/>
      <c r="P40" s="402"/>
      <c r="Q40" s="402"/>
      <c r="R40" s="402"/>
      <c r="S40" s="410"/>
      <c r="U40" s="68"/>
      <c r="V40" s="62"/>
    </row>
    <row r="41" spans="1:24" ht="18" customHeight="1">
      <c r="A41" s="120" t="s">
        <v>89</v>
      </c>
      <c r="B41" s="414"/>
      <c r="C41" s="414"/>
      <c r="D41" s="414"/>
      <c r="E41" s="414"/>
      <c r="F41" s="121" t="s">
        <v>90</v>
      </c>
      <c r="G41" s="409"/>
      <c r="H41" s="402"/>
      <c r="I41" s="402"/>
      <c r="J41" s="402"/>
      <c r="K41" s="402"/>
      <c r="L41" s="402"/>
      <c r="M41" s="402"/>
      <c r="N41" s="402"/>
      <c r="O41" s="402"/>
      <c r="P41" s="402"/>
      <c r="Q41" s="402"/>
      <c r="R41" s="402"/>
      <c r="S41" s="410"/>
      <c r="U41" s="68"/>
      <c r="V41" s="62"/>
    </row>
    <row r="42" spans="1:24" ht="18" customHeight="1">
      <c r="A42" s="415"/>
      <c r="B42" s="416"/>
      <c r="C42" s="122"/>
      <c r="D42" s="122"/>
      <c r="E42" s="122"/>
      <c r="F42" s="123"/>
      <c r="G42" s="409"/>
      <c r="H42" s="402"/>
      <c r="I42" s="402"/>
      <c r="J42" s="402"/>
      <c r="K42" s="402"/>
      <c r="L42" s="402"/>
      <c r="M42" s="402"/>
      <c r="N42" s="402"/>
      <c r="O42" s="402"/>
      <c r="P42" s="402"/>
      <c r="Q42" s="402"/>
      <c r="R42" s="402"/>
      <c r="S42" s="410"/>
      <c r="U42" s="68"/>
      <c r="V42" s="62"/>
    </row>
    <row r="43" spans="1:24" ht="18" customHeight="1">
      <c r="A43" s="417"/>
      <c r="B43" s="418"/>
      <c r="C43" s="71"/>
      <c r="D43" s="71"/>
      <c r="E43" s="70"/>
      <c r="F43" s="124"/>
      <c r="G43" s="411"/>
      <c r="H43" s="412"/>
      <c r="I43" s="412"/>
      <c r="J43" s="412"/>
      <c r="K43" s="412"/>
      <c r="L43" s="412"/>
      <c r="M43" s="412"/>
      <c r="N43" s="412"/>
      <c r="O43" s="412"/>
      <c r="P43" s="412"/>
      <c r="Q43" s="412"/>
      <c r="R43" s="412"/>
      <c r="S43" s="413"/>
      <c r="U43" s="68"/>
      <c r="V43" s="62"/>
    </row>
    <row r="44" spans="1:24" ht="18" customHeight="1">
      <c r="U44" s="68"/>
      <c r="V44" s="62"/>
    </row>
    <row r="45" spans="1:24" s="59" customFormat="1" ht="15.75" customHeight="1">
      <c r="A45" s="57"/>
      <c r="B45" s="57"/>
      <c r="C45" s="57"/>
      <c r="D45" s="57"/>
      <c r="E45" s="57"/>
      <c r="F45" s="57"/>
      <c r="G45" s="57"/>
      <c r="H45" s="58"/>
      <c r="I45" s="57"/>
      <c r="J45" s="57"/>
      <c r="K45" s="57"/>
      <c r="L45" s="57"/>
      <c r="M45" s="57"/>
      <c r="N45" s="57"/>
      <c r="O45" s="57"/>
      <c r="P45" s="57"/>
      <c r="Q45" s="57"/>
      <c r="R45" s="57"/>
      <c r="S45" s="57"/>
      <c r="U45" s="68"/>
      <c r="V45" s="62"/>
    </row>
    <row r="46" spans="1:24" s="59" customFormat="1" ht="13.5" customHeight="1">
      <c r="A46" s="72" t="s">
        <v>92</v>
      </c>
      <c r="B46" s="57"/>
      <c r="C46" s="57"/>
      <c r="D46" s="57"/>
      <c r="E46" s="57"/>
      <c r="F46" s="57"/>
      <c r="G46" s="57"/>
      <c r="H46" s="58"/>
      <c r="I46" s="57"/>
      <c r="J46" s="57"/>
      <c r="K46" s="57"/>
      <c r="L46" s="57"/>
      <c r="M46" s="57"/>
      <c r="N46" s="57"/>
      <c r="O46" s="57"/>
      <c r="P46" s="57"/>
      <c r="Q46" s="57"/>
      <c r="R46" s="57"/>
      <c r="S46" s="57"/>
      <c r="U46" s="68"/>
      <c r="V46" s="62"/>
    </row>
    <row r="47" spans="1:24" s="59" customFormat="1" ht="11.25" customHeight="1">
      <c r="A47" s="74" t="s">
        <v>145</v>
      </c>
      <c r="B47" s="57"/>
      <c r="C47" s="57"/>
      <c r="D47" s="73"/>
      <c r="E47" s="57"/>
      <c r="F47" s="57"/>
      <c r="G47" s="57"/>
      <c r="H47" s="57"/>
      <c r="I47" s="57"/>
      <c r="J47" s="57"/>
      <c r="K47" s="57"/>
      <c r="L47" s="57"/>
      <c r="M47" s="57"/>
      <c r="N47" s="57"/>
      <c r="O47" s="57"/>
      <c r="P47" s="57"/>
      <c r="Q47" s="57"/>
      <c r="R47" s="57"/>
      <c r="S47" s="57"/>
      <c r="U47" s="68"/>
      <c r="V47" s="62"/>
    </row>
    <row r="48" spans="1:24" s="59" customFormat="1" ht="11.25" customHeight="1">
      <c r="A48" s="76" t="s">
        <v>150</v>
      </c>
      <c r="C48" s="57"/>
      <c r="D48" s="57"/>
      <c r="E48" s="57"/>
      <c r="F48" s="57"/>
      <c r="G48" s="57"/>
      <c r="H48" s="57"/>
      <c r="I48" s="57"/>
      <c r="J48" s="57"/>
      <c r="K48" s="57"/>
      <c r="L48" s="57"/>
      <c r="M48" s="57"/>
      <c r="N48" s="57"/>
      <c r="O48" s="57"/>
      <c r="P48" s="57"/>
      <c r="Q48" s="57"/>
      <c r="R48" s="57"/>
      <c r="S48" s="57"/>
      <c r="U48" s="68"/>
      <c r="V48" s="62"/>
    </row>
    <row r="49" spans="1:22" s="59" customFormat="1" ht="11.25" customHeight="1">
      <c r="A49" s="76" t="s">
        <v>151</v>
      </c>
      <c r="C49" s="57"/>
      <c r="D49" s="57"/>
      <c r="E49" s="57"/>
      <c r="F49" s="57"/>
      <c r="G49" s="57"/>
      <c r="H49" s="57"/>
      <c r="I49" s="57"/>
      <c r="J49" s="57"/>
      <c r="K49" s="57"/>
      <c r="L49" s="57"/>
      <c r="M49" s="57"/>
      <c r="N49" s="57"/>
      <c r="O49" s="57"/>
      <c r="P49" s="57"/>
      <c r="Q49" s="57"/>
      <c r="R49" s="57"/>
      <c r="S49" s="57"/>
      <c r="U49" s="68"/>
      <c r="V49" s="62"/>
    </row>
    <row r="50" spans="1:22" s="59" customFormat="1" ht="11.25" customHeight="1">
      <c r="A50" s="73"/>
      <c r="B50" s="76"/>
      <c r="C50" s="57"/>
      <c r="D50" s="57"/>
      <c r="E50" s="57"/>
      <c r="F50" s="57"/>
      <c r="G50" s="57"/>
      <c r="H50" s="57"/>
      <c r="I50" s="57"/>
      <c r="J50" s="57"/>
      <c r="K50" s="57"/>
      <c r="L50" s="57"/>
      <c r="M50" s="57"/>
      <c r="N50" s="57"/>
      <c r="O50" s="57"/>
      <c r="P50" s="57"/>
      <c r="Q50" s="57"/>
      <c r="R50" s="57"/>
      <c r="S50" s="57"/>
      <c r="U50" s="68"/>
      <c r="V50" s="62"/>
    </row>
    <row r="51" spans="1:22" s="59" customFormat="1" ht="11.25" customHeight="1">
      <c r="A51" s="74" t="s">
        <v>152</v>
      </c>
      <c r="B51" s="74"/>
      <c r="C51" s="57"/>
      <c r="D51" s="57"/>
      <c r="E51" s="57"/>
      <c r="F51" s="57"/>
      <c r="G51" s="57"/>
      <c r="H51" s="57"/>
      <c r="I51" s="57"/>
      <c r="J51" s="57"/>
      <c r="K51" s="57"/>
      <c r="L51" s="57"/>
      <c r="M51" s="57"/>
      <c r="N51" s="57"/>
      <c r="O51" s="57"/>
      <c r="P51" s="57"/>
      <c r="Q51" s="57"/>
      <c r="R51" s="57"/>
      <c r="S51" s="57"/>
      <c r="U51" s="68"/>
      <c r="V51" s="62"/>
    </row>
    <row r="52" spans="1:22" s="59" customFormat="1" ht="11.25" customHeight="1">
      <c r="A52" s="76" t="s">
        <v>153</v>
      </c>
      <c r="C52" s="57"/>
      <c r="D52" s="57"/>
      <c r="E52" s="57"/>
      <c r="F52" s="57"/>
      <c r="G52" s="57"/>
      <c r="H52" s="57"/>
      <c r="I52" s="57"/>
      <c r="J52" s="57"/>
      <c r="K52" s="57"/>
      <c r="L52" s="57"/>
      <c r="M52" s="57"/>
      <c r="N52" s="57"/>
      <c r="O52" s="57"/>
      <c r="P52" s="57"/>
      <c r="Q52" s="57"/>
      <c r="R52" s="57"/>
      <c r="S52" s="57"/>
      <c r="U52" s="68"/>
      <c r="V52" s="62"/>
    </row>
    <row r="53" spans="1:22" s="59" customFormat="1" ht="11.25" customHeight="1">
      <c r="A53" s="76" t="s">
        <v>154</v>
      </c>
      <c r="C53" s="57"/>
      <c r="D53" s="57"/>
      <c r="E53" s="57"/>
      <c r="F53" s="57"/>
      <c r="G53" s="57"/>
      <c r="H53" s="57"/>
      <c r="I53" s="57"/>
      <c r="J53" s="57"/>
      <c r="K53" s="57"/>
      <c r="L53" s="57"/>
      <c r="M53" s="57"/>
      <c r="N53" s="57"/>
      <c r="O53" s="57"/>
      <c r="P53" s="57"/>
      <c r="Q53" s="57"/>
      <c r="R53" s="57"/>
      <c r="S53" s="57"/>
      <c r="U53" s="68"/>
      <c r="V53" s="62"/>
    </row>
    <row r="54" spans="1:22" s="59" customFormat="1" ht="11.25" customHeight="1">
      <c r="A54" s="76"/>
      <c r="C54" s="57"/>
      <c r="D54" s="57"/>
      <c r="E54" s="57"/>
      <c r="F54" s="57"/>
      <c r="G54" s="57"/>
      <c r="H54" s="57"/>
      <c r="I54" s="57"/>
      <c r="J54" s="57"/>
      <c r="K54" s="57"/>
      <c r="L54" s="57"/>
      <c r="M54" s="57"/>
      <c r="N54" s="57"/>
      <c r="O54" s="57"/>
      <c r="P54" s="57"/>
      <c r="Q54" s="57"/>
      <c r="R54" s="57"/>
      <c r="S54" s="57"/>
      <c r="U54" s="68"/>
      <c r="V54" s="62"/>
    </row>
    <row r="55" spans="1:22" s="59" customFormat="1" ht="18" customHeight="1">
      <c r="A55" s="58"/>
      <c r="B55" s="75"/>
      <c r="C55" s="75"/>
      <c r="D55" s="75"/>
      <c r="E55" s="75"/>
      <c r="F55" s="75"/>
      <c r="G55" s="75"/>
      <c r="H55" s="75"/>
      <c r="I55" s="75"/>
      <c r="J55" s="75"/>
      <c r="K55" s="75"/>
      <c r="L55" s="75"/>
      <c r="M55" s="75"/>
      <c r="N55" s="75"/>
      <c r="O55" s="75"/>
      <c r="P55" s="75"/>
      <c r="Q55" s="75"/>
      <c r="R55" s="75"/>
      <c r="S55" s="75"/>
      <c r="U55" s="68"/>
      <c r="V55" s="62"/>
    </row>
    <row r="102" spans="1:24" s="57" customFormat="1">
      <c r="A102" s="66"/>
      <c r="H102" s="58"/>
      <c r="T102" s="59"/>
      <c r="U102" s="59"/>
      <c r="V102" s="59"/>
      <c r="W102" s="59"/>
      <c r="X102" s="59"/>
    </row>
    <row r="104" spans="1:24" s="57" customFormat="1">
      <c r="A104" s="66"/>
      <c r="H104" s="58"/>
      <c r="T104" s="59"/>
      <c r="U104" s="59"/>
      <c r="V104" s="59"/>
      <c r="W104" s="59"/>
      <c r="X104" s="59"/>
    </row>
  </sheetData>
  <sheetProtection algorithmName="SHA-512" hashValue="hH6Qq5cUrnssCuzDtdcvlo4hGRkE8WnN2xHKraUZARXIZKehcecy8rFNy8OLw/sNjdXRS8fBq9TU0z6mWNO7Ug==" saltValue="1fikB6jEYTJOYfz5Ykbbrg==" spinCount="100000" sheet="1" objects="1" scenarios="1"/>
  <mergeCells count="17">
    <mergeCell ref="A37:F37"/>
    <mergeCell ref="G38:S43"/>
    <mergeCell ref="B41:E41"/>
    <mergeCell ref="A42:B43"/>
    <mergeCell ref="K33:L33"/>
    <mergeCell ref="L32:Q32"/>
    <mergeCell ref="K16:Q16"/>
    <mergeCell ref="A4:S4"/>
    <mergeCell ref="A5:S5"/>
    <mergeCell ref="M8:N8"/>
    <mergeCell ref="A11:H11"/>
    <mergeCell ref="J15:Q15"/>
    <mergeCell ref="B24:S24"/>
    <mergeCell ref="B26:S26"/>
    <mergeCell ref="J19:Q19"/>
    <mergeCell ref="K20:Q20"/>
    <mergeCell ref="B25:S25"/>
  </mergeCells>
  <phoneticPr fontId="1"/>
  <dataValidations disablePrompts="1" count="5">
    <dataValidation imeMode="off" allowBlank="1" showInputMessage="1" showErrorMessage="1" sqref="P8 R8 M8" xr:uid="{00000000-0002-0000-0200-000000000000}"/>
    <dataValidation imeMode="hiragana" allowBlank="1" showInputMessage="1" showErrorMessage="1" sqref="R14 K16 J14:K15 L14:Q16 R18 K20 J18:K19 L18:Q20" xr:uid="{00000000-0002-0000-0200-000001000000}"/>
    <dataValidation imeMode="halfAlpha" allowBlank="1" showInputMessage="1" showErrorMessage="1" sqref="Q33" xr:uid="{00000000-0002-0000-0200-000002000000}"/>
    <dataValidation type="whole" imeMode="off" operator="greaterThanOrEqual" allowBlank="1" showInputMessage="1" showErrorMessage="1" sqref="K33:L33" xr:uid="{00000000-0002-0000-0200-000003000000}">
      <formula1>1000</formula1>
    </dataValidation>
    <dataValidation type="whole" imeMode="off" operator="lessThanOrEqual" allowBlank="1" showInputMessage="1" showErrorMessage="1" sqref="N33" xr:uid="{00000000-0002-0000-0200-000004000000}">
      <formula1>12</formula1>
    </dataValidation>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&amp;L&amp;9GE_3.41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43"/>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1" width="10.625" style="59" customWidth="1"/>
    <col min="22" max="22" width="10.625" style="59" hidden="1" customWidth="1"/>
    <col min="23" max="25" width="10.625" style="59" customWidth="1"/>
    <col min="26" max="16384" width="9" style="66"/>
  </cols>
  <sheetData>
    <row r="1" spans="1:23" s="59" customFormat="1" ht="18" customHeight="1">
      <c r="A1" s="402" t="s">
        <v>93</v>
      </c>
      <c r="B1" s="402"/>
      <c r="C1" s="402"/>
      <c r="D1" s="402"/>
      <c r="E1" s="402"/>
      <c r="F1" s="402"/>
      <c r="G1" s="402"/>
      <c r="H1" s="402"/>
      <c r="I1" s="402"/>
      <c r="J1" s="402"/>
      <c r="K1" s="402"/>
      <c r="L1" s="402"/>
      <c r="M1" s="402"/>
      <c r="N1" s="402"/>
      <c r="O1" s="402"/>
      <c r="P1" s="402"/>
      <c r="Q1" s="402"/>
      <c r="R1" s="402"/>
      <c r="S1" s="402"/>
      <c r="T1" s="402"/>
      <c r="U1" s="77"/>
    </row>
    <row r="2" spans="1:23" s="59" customFormat="1" ht="18" customHeight="1">
      <c r="A2" s="58"/>
      <c r="B2" s="58"/>
      <c r="C2" s="58"/>
      <c r="D2" s="58"/>
      <c r="E2" s="58"/>
      <c r="F2" s="58"/>
      <c r="G2" s="58"/>
      <c r="H2" s="58"/>
      <c r="I2" s="58"/>
      <c r="J2" s="58"/>
      <c r="K2" s="58"/>
      <c r="L2" s="58"/>
      <c r="M2" s="58"/>
      <c r="N2" s="58"/>
      <c r="O2" s="58"/>
      <c r="P2" s="58"/>
      <c r="Q2" s="58"/>
      <c r="R2" s="58"/>
      <c r="S2" s="58"/>
      <c r="T2" s="58"/>
    </row>
    <row r="3" spans="1:23" s="59" customFormat="1" ht="18" customHeight="1">
      <c r="A3" s="70" t="s">
        <v>120</v>
      </c>
      <c r="B3" s="70"/>
      <c r="C3" s="70"/>
      <c r="D3" s="70"/>
      <c r="E3" s="70"/>
      <c r="F3" s="70"/>
      <c r="G3" s="70"/>
      <c r="H3" s="70"/>
      <c r="I3" s="78"/>
      <c r="J3" s="70"/>
      <c r="K3" s="70"/>
      <c r="L3" s="70"/>
      <c r="M3" s="70"/>
      <c r="N3" s="70"/>
      <c r="O3" s="70"/>
      <c r="P3" s="70"/>
      <c r="Q3" s="70"/>
      <c r="R3" s="70"/>
      <c r="S3" s="70"/>
      <c r="T3" s="70"/>
    </row>
    <row r="4" spans="1:23" s="59" customFormat="1" ht="18" customHeight="1">
      <c r="A4" s="421" t="s">
        <v>121</v>
      </c>
      <c r="B4" s="421"/>
      <c r="C4" s="421"/>
      <c r="D4" s="421"/>
      <c r="E4" s="57"/>
      <c r="F4" s="57"/>
      <c r="G4" s="57"/>
      <c r="H4" s="57"/>
      <c r="I4" s="58"/>
      <c r="J4" s="57"/>
      <c r="K4" s="57"/>
      <c r="L4" s="57"/>
      <c r="M4" s="57"/>
      <c r="N4" s="57"/>
      <c r="O4" s="57"/>
      <c r="P4" s="57"/>
      <c r="Q4" s="57"/>
      <c r="R4" s="57"/>
      <c r="S4" s="57"/>
      <c r="T4" s="57"/>
      <c r="V4" s="68"/>
    </row>
    <row r="5" spans="1:23" s="59" customFormat="1" ht="18" customHeight="1">
      <c r="B5" s="423" t="s">
        <v>125</v>
      </c>
      <c r="C5" s="423"/>
      <c r="D5" s="423"/>
      <c r="E5" s="423"/>
      <c r="F5" s="404"/>
      <c r="G5" s="404"/>
      <c r="H5" s="404"/>
      <c r="I5" s="404"/>
      <c r="J5" s="404"/>
      <c r="K5" s="404"/>
      <c r="L5" s="404"/>
      <c r="M5" s="404"/>
      <c r="N5" s="404"/>
      <c r="O5" s="404"/>
      <c r="P5" s="404"/>
      <c r="Q5" s="404"/>
      <c r="R5" s="404"/>
      <c r="S5" s="404"/>
      <c r="T5" s="404"/>
    </row>
    <row r="6" spans="1:23" s="59" customFormat="1" ht="18" customHeight="1">
      <c r="B6" s="419" t="s">
        <v>126</v>
      </c>
      <c r="C6" s="419"/>
      <c r="D6" s="419"/>
      <c r="E6" s="419"/>
      <c r="F6" s="404">
        <f>IF('完了申請書（1面）'!K16="",'完了申請書（1面）'!J15,'完了申請書（1面）'!J15&amp;"　"&amp;'完了申請書（1面）'!K16)</f>
        <v>0</v>
      </c>
      <c r="G6" s="404"/>
      <c r="H6" s="404"/>
      <c r="I6" s="404"/>
      <c r="J6" s="404"/>
      <c r="K6" s="404"/>
      <c r="L6" s="404"/>
      <c r="M6" s="404"/>
      <c r="N6" s="404"/>
      <c r="O6" s="404"/>
      <c r="P6" s="404"/>
      <c r="Q6" s="404"/>
      <c r="R6" s="57"/>
      <c r="S6" s="425"/>
      <c r="T6" s="425"/>
      <c r="V6" s="68"/>
      <c r="W6" s="62"/>
    </row>
    <row r="7" spans="1:23" s="59" customFormat="1" ht="18" customHeight="1">
      <c r="B7" s="419" t="s">
        <v>127</v>
      </c>
      <c r="C7" s="419"/>
      <c r="D7" s="419"/>
      <c r="E7" s="419"/>
      <c r="F7" s="58" t="s">
        <v>49</v>
      </c>
      <c r="G7" s="422"/>
      <c r="H7" s="422"/>
      <c r="I7" s="422"/>
      <c r="J7" s="58"/>
      <c r="K7" s="58"/>
      <c r="L7" s="58"/>
      <c r="M7" s="58"/>
      <c r="N7" s="57"/>
      <c r="O7" s="57"/>
      <c r="P7" s="57"/>
      <c r="Q7" s="57"/>
      <c r="R7" s="57"/>
      <c r="S7" s="57"/>
      <c r="T7" s="57"/>
      <c r="V7" s="68"/>
      <c r="W7" s="62"/>
    </row>
    <row r="8" spans="1:23" s="59" customFormat="1" ht="18" customHeight="1">
      <c r="B8" s="419" t="s">
        <v>128</v>
      </c>
      <c r="C8" s="419"/>
      <c r="D8" s="419"/>
      <c r="E8" s="419"/>
      <c r="F8" s="404"/>
      <c r="G8" s="404"/>
      <c r="H8" s="404"/>
      <c r="I8" s="404"/>
      <c r="J8" s="404"/>
      <c r="K8" s="404"/>
      <c r="L8" s="404"/>
      <c r="M8" s="404"/>
      <c r="N8" s="404"/>
      <c r="O8" s="404"/>
      <c r="P8" s="404"/>
      <c r="Q8" s="404"/>
      <c r="R8" s="404"/>
      <c r="S8" s="404"/>
      <c r="T8" s="404"/>
    </row>
    <row r="9" spans="1:23" s="59" customFormat="1" ht="18" customHeight="1">
      <c r="B9" s="419" t="s">
        <v>129</v>
      </c>
      <c r="C9" s="419"/>
      <c r="D9" s="419"/>
      <c r="E9" s="419"/>
      <c r="F9" s="420"/>
      <c r="G9" s="420"/>
      <c r="H9" s="420"/>
      <c r="I9" s="420"/>
      <c r="J9" s="420"/>
      <c r="K9" s="420"/>
      <c r="L9" s="63"/>
      <c r="M9" s="57"/>
      <c r="N9" s="57"/>
      <c r="O9" s="419"/>
      <c r="P9" s="419"/>
      <c r="Q9" s="419"/>
      <c r="R9" s="419"/>
      <c r="S9" s="419"/>
      <c r="T9" s="419"/>
      <c r="W9" s="61"/>
    </row>
    <row r="10" spans="1:23" s="59" customFormat="1" ht="18" customHeight="1">
      <c r="B10" s="419" t="s">
        <v>122</v>
      </c>
      <c r="C10" s="419"/>
      <c r="D10" s="419"/>
      <c r="E10" s="419"/>
      <c r="F10" s="419"/>
      <c r="G10" s="419"/>
      <c r="H10" s="419"/>
      <c r="I10" s="97"/>
      <c r="J10" s="126" t="s">
        <v>68</v>
      </c>
      <c r="K10" s="57" t="s">
        <v>123</v>
      </c>
      <c r="L10" s="97"/>
      <c r="M10" s="126" t="s">
        <v>68</v>
      </c>
      <c r="N10" s="57" t="s">
        <v>124</v>
      </c>
      <c r="O10" s="63"/>
      <c r="P10" s="97"/>
      <c r="Q10" s="63"/>
      <c r="R10" s="63"/>
      <c r="S10" s="63"/>
      <c r="T10" s="63"/>
      <c r="V10" s="103">
        <f>IF(AND(J10="□",M10="□"),2,1)</f>
        <v>2</v>
      </c>
      <c r="W10" s="62"/>
    </row>
    <row r="11" spans="1:23" s="59" customFormat="1" ht="18" customHeight="1">
      <c r="A11" s="98"/>
      <c r="B11" s="98"/>
      <c r="C11" s="98"/>
      <c r="D11" s="98"/>
      <c r="E11" s="98"/>
      <c r="F11" s="98"/>
      <c r="G11" s="98"/>
      <c r="H11" s="98"/>
      <c r="I11" s="98"/>
      <c r="J11" s="98"/>
      <c r="K11" s="98"/>
      <c r="L11" s="98"/>
      <c r="M11" s="98"/>
      <c r="N11" s="98"/>
      <c r="O11" s="98"/>
      <c r="P11" s="98"/>
      <c r="Q11" s="98"/>
      <c r="R11" s="70"/>
      <c r="S11" s="70"/>
      <c r="T11" s="70"/>
      <c r="W11" s="62"/>
    </row>
    <row r="12" spans="1:23" s="59" customFormat="1" ht="18" customHeight="1">
      <c r="A12" s="421" t="s">
        <v>130</v>
      </c>
      <c r="B12" s="421"/>
      <c r="C12" s="421"/>
      <c r="D12" s="419"/>
      <c r="E12" s="57"/>
      <c r="F12" s="57"/>
      <c r="G12" s="57"/>
      <c r="H12" s="57"/>
      <c r="I12" s="58"/>
      <c r="J12" s="57"/>
      <c r="K12" s="57"/>
      <c r="L12" s="63"/>
      <c r="M12" s="63"/>
      <c r="N12" s="57"/>
      <c r="O12" s="57"/>
      <c r="P12" s="57"/>
      <c r="Q12" s="57"/>
      <c r="R12" s="57"/>
      <c r="S12" s="57"/>
      <c r="T12" s="57"/>
      <c r="V12" s="74"/>
      <c r="W12" s="62"/>
    </row>
    <row r="13" spans="1:23" s="59" customFormat="1" ht="18" customHeight="1">
      <c r="B13" s="423" t="s">
        <v>125</v>
      </c>
      <c r="C13" s="423"/>
      <c r="D13" s="423"/>
      <c r="E13" s="423"/>
      <c r="F13" s="404"/>
      <c r="G13" s="404"/>
      <c r="H13" s="404"/>
      <c r="I13" s="404"/>
      <c r="J13" s="404"/>
      <c r="K13" s="404"/>
      <c r="L13" s="404"/>
      <c r="M13" s="404"/>
      <c r="N13" s="404"/>
      <c r="O13" s="404"/>
      <c r="P13" s="404"/>
      <c r="Q13" s="404"/>
      <c r="R13" s="404"/>
      <c r="S13" s="404"/>
      <c r="T13" s="404"/>
    </row>
    <row r="14" spans="1:23" s="59" customFormat="1" ht="18" customHeight="1">
      <c r="B14" s="419" t="s">
        <v>126</v>
      </c>
      <c r="C14" s="419"/>
      <c r="D14" s="419"/>
      <c r="E14" s="419"/>
      <c r="F14" s="424"/>
      <c r="G14" s="424"/>
      <c r="H14" s="424"/>
      <c r="I14" s="424"/>
      <c r="J14" s="424"/>
      <c r="K14" s="424"/>
      <c r="L14" s="424"/>
      <c r="M14" s="424"/>
      <c r="N14" s="424"/>
      <c r="O14" s="424"/>
      <c r="P14" s="424"/>
      <c r="Q14" s="424"/>
      <c r="R14" s="424"/>
      <c r="S14" s="424"/>
      <c r="T14" s="424"/>
      <c r="W14" s="62"/>
    </row>
    <row r="15" spans="1:23" s="59" customFormat="1" ht="18" customHeight="1">
      <c r="B15" s="419" t="s">
        <v>127</v>
      </c>
      <c r="C15" s="419"/>
      <c r="D15" s="419"/>
      <c r="E15" s="419"/>
      <c r="F15" s="58" t="s">
        <v>49</v>
      </c>
      <c r="G15" s="422"/>
      <c r="H15" s="422"/>
      <c r="I15" s="422"/>
      <c r="J15" s="58"/>
      <c r="K15" s="58"/>
      <c r="L15" s="58"/>
      <c r="M15" s="58"/>
      <c r="N15" s="57"/>
      <c r="O15" s="57"/>
      <c r="P15" s="57"/>
      <c r="Q15" s="57"/>
      <c r="R15" s="57"/>
      <c r="S15" s="57"/>
      <c r="T15" s="57"/>
      <c r="V15" s="68"/>
      <c r="W15" s="62"/>
    </row>
    <row r="16" spans="1:23" s="59" customFormat="1" ht="18" customHeight="1">
      <c r="B16" s="419" t="s">
        <v>128</v>
      </c>
      <c r="C16" s="419"/>
      <c r="D16" s="419"/>
      <c r="E16" s="419"/>
      <c r="F16" s="404"/>
      <c r="G16" s="404"/>
      <c r="H16" s="404"/>
      <c r="I16" s="404"/>
      <c r="J16" s="404"/>
      <c r="K16" s="404"/>
      <c r="L16" s="404"/>
      <c r="M16" s="404"/>
      <c r="N16" s="404"/>
      <c r="O16" s="404"/>
      <c r="P16" s="404"/>
      <c r="Q16" s="404"/>
      <c r="R16" s="404"/>
      <c r="S16" s="404"/>
      <c r="T16" s="404"/>
    </row>
    <row r="17" spans="1:23" s="59" customFormat="1" ht="18" customHeight="1">
      <c r="B17" s="419" t="s">
        <v>129</v>
      </c>
      <c r="C17" s="419"/>
      <c r="D17" s="419"/>
      <c r="E17" s="419"/>
      <c r="F17" s="420"/>
      <c r="G17" s="420"/>
      <c r="H17" s="420"/>
      <c r="I17" s="420"/>
      <c r="J17" s="420"/>
      <c r="K17" s="420"/>
      <c r="L17" s="63"/>
      <c r="M17" s="57"/>
      <c r="N17" s="57"/>
      <c r="O17" s="419"/>
      <c r="P17" s="419"/>
      <c r="Q17" s="419"/>
      <c r="R17" s="419"/>
      <c r="S17" s="419"/>
      <c r="T17" s="419"/>
      <c r="W17" s="61"/>
    </row>
    <row r="18" spans="1:23" s="59" customFormat="1" ht="18" customHeight="1">
      <c r="A18" s="98"/>
      <c r="B18" s="98"/>
      <c r="C18" s="98"/>
      <c r="D18" s="98"/>
      <c r="E18" s="98"/>
      <c r="F18" s="98"/>
      <c r="G18" s="98"/>
      <c r="H18" s="98"/>
      <c r="I18" s="98"/>
      <c r="J18" s="98"/>
      <c r="K18" s="98"/>
      <c r="L18" s="98"/>
      <c r="M18" s="98"/>
      <c r="N18" s="98"/>
      <c r="O18" s="98"/>
      <c r="P18" s="98"/>
      <c r="Q18" s="98"/>
      <c r="R18" s="70"/>
      <c r="S18" s="70"/>
      <c r="T18" s="70"/>
      <c r="W18" s="62"/>
    </row>
    <row r="19" spans="1:23" s="59" customFormat="1" ht="18" customHeight="1">
      <c r="A19" s="421" t="s">
        <v>184</v>
      </c>
      <c r="B19" s="421"/>
      <c r="C19" s="421"/>
      <c r="D19" s="419"/>
      <c r="E19" s="57"/>
      <c r="F19" s="57"/>
      <c r="G19" s="57"/>
      <c r="H19" s="57"/>
      <c r="I19" s="58"/>
      <c r="J19" s="57"/>
      <c r="K19" s="57"/>
      <c r="L19" s="63"/>
      <c r="M19" s="63"/>
      <c r="N19" s="57"/>
      <c r="O19" s="57"/>
      <c r="P19" s="57"/>
      <c r="Q19" s="57"/>
      <c r="R19" s="57"/>
      <c r="S19" s="57"/>
      <c r="T19" s="57"/>
      <c r="V19" s="74"/>
      <c r="W19" s="62"/>
    </row>
    <row r="20" spans="1:23" s="59" customFormat="1" ht="18" customHeight="1">
      <c r="B20" s="423" t="s">
        <v>125</v>
      </c>
      <c r="C20" s="423"/>
      <c r="D20" s="423"/>
      <c r="E20" s="423"/>
      <c r="F20" s="404"/>
      <c r="G20" s="404"/>
      <c r="H20" s="404"/>
      <c r="I20" s="404"/>
      <c r="J20" s="404"/>
      <c r="K20" s="404"/>
      <c r="L20" s="404"/>
      <c r="M20" s="404"/>
      <c r="N20" s="404"/>
      <c r="O20" s="404"/>
      <c r="P20" s="404"/>
      <c r="Q20" s="404"/>
      <c r="R20" s="404"/>
      <c r="S20" s="404"/>
      <c r="T20" s="404"/>
    </row>
    <row r="21" spans="1:23" s="59" customFormat="1" ht="18" customHeight="1">
      <c r="B21" s="419" t="s">
        <v>126</v>
      </c>
      <c r="C21" s="419"/>
      <c r="D21" s="419"/>
      <c r="E21" s="419"/>
      <c r="F21" s="424" t="str">
        <f>'完了申請書（1面）'!J19&amp;"　"&amp;'完了申請書（1面）'!K20</f>
        <v>　</v>
      </c>
      <c r="G21" s="424"/>
      <c r="H21" s="424"/>
      <c r="I21" s="424"/>
      <c r="J21" s="424"/>
      <c r="K21" s="424"/>
      <c r="L21" s="424"/>
      <c r="M21" s="424"/>
      <c r="N21" s="424"/>
      <c r="O21" s="424"/>
      <c r="P21" s="424"/>
      <c r="Q21" s="424"/>
      <c r="R21" s="424"/>
      <c r="S21" s="424"/>
      <c r="T21" s="424"/>
      <c r="W21" s="62"/>
    </row>
    <row r="22" spans="1:23" s="59" customFormat="1" ht="18" customHeight="1">
      <c r="B22" s="419" t="s">
        <v>127</v>
      </c>
      <c r="C22" s="419"/>
      <c r="D22" s="419"/>
      <c r="E22" s="419"/>
      <c r="F22" s="58" t="s">
        <v>49</v>
      </c>
      <c r="G22" s="422"/>
      <c r="H22" s="422"/>
      <c r="I22" s="422"/>
      <c r="J22" s="58"/>
      <c r="K22" s="58"/>
      <c r="L22" s="58"/>
      <c r="M22" s="58"/>
      <c r="N22" s="57"/>
      <c r="O22" s="57"/>
      <c r="P22" s="57"/>
      <c r="Q22" s="57"/>
      <c r="R22" s="57"/>
      <c r="S22" s="57"/>
      <c r="T22" s="57"/>
      <c r="V22" s="68"/>
      <c r="W22" s="62"/>
    </row>
    <row r="23" spans="1:23" s="59" customFormat="1" ht="18" customHeight="1">
      <c r="B23" s="419" t="s">
        <v>128</v>
      </c>
      <c r="C23" s="419"/>
      <c r="D23" s="419"/>
      <c r="E23" s="419"/>
      <c r="F23" s="404"/>
      <c r="G23" s="404"/>
      <c r="H23" s="404"/>
      <c r="I23" s="404"/>
      <c r="J23" s="404"/>
      <c r="K23" s="404"/>
      <c r="L23" s="404"/>
      <c r="M23" s="404"/>
      <c r="N23" s="404"/>
      <c r="O23" s="404"/>
      <c r="P23" s="404"/>
      <c r="Q23" s="404"/>
      <c r="R23" s="404"/>
      <c r="S23" s="404"/>
      <c r="T23" s="404"/>
    </row>
    <row r="24" spans="1:23" s="59" customFormat="1" ht="18" customHeight="1">
      <c r="B24" s="419" t="s">
        <v>129</v>
      </c>
      <c r="C24" s="419"/>
      <c r="D24" s="419"/>
      <c r="E24" s="419"/>
      <c r="F24" s="420"/>
      <c r="G24" s="420"/>
      <c r="H24" s="420"/>
      <c r="I24" s="420"/>
      <c r="J24" s="420"/>
      <c r="K24" s="420"/>
      <c r="L24" s="63"/>
      <c r="M24" s="57"/>
      <c r="N24" s="57"/>
      <c r="O24" s="419"/>
      <c r="P24" s="419"/>
      <c r="Q24" s="419"/>
      <c r="R24" s="419"/>
      <c r="S24" s="419"/>
      <c r="T24" s="419"/>
      <c r="W24" s="61"/>
    </row>
    <row r="25" spans="1:23" s="59" customFormat="1" ht="18" customHeight="1">
      <c r="A25" s="98"/>
      <c r="B25" s="98"/>
      <c r="C25" s="98"/>
      <c r="D25" s="98"/>
      <c r="E25" s="98"/>
      <c r="F25" s="98"/>
      <c r="G25" s="98"/>
      <c r="H25" s="98"/>
      <c r="I25" s="98"/>
      <c r="J25" s="98"/>
      <c r="K25" s="98"/>
      <c r="L25" s="98"/>
      <c r="M25" s="98"/>
      <c r="N25" s="98"/>
      <c r="O25" s="98"/>
      <c r="P25" s="98"/>
      <c r="Q25" s="98"/>
      <c r="R25" s="70"/>
      <c r="S25" s="70"/>
      <c r="T25" s="70"/>
      <c r="W25" s="62"/>
    </row>
    <row r="26" spans="1:23" s="57" customFormat="1" ht="16.5" customHeight="1">
      <c r="A26" s="421" t="s">
        <v>185</v>
      </c>
      <c r="B26" s="421"/>
      <c r="C26" s="421"/>
      <c r="D26" s="421"/>
      <c r="E26" s="421"/>
      <c r="W26" s="62"/>
    </row>
    <row r="27" spans="1:23" s="57" customFormat="1" ht="16.5" customHeight="1">
      <c r="A27" s="80"/>
      <c r="B27" s="80"/>
      <c r="C27" s="81"/>
      <c r="D27" s="63"/>
      <c r="E27" s="428"/>
      <c r="F27" s="428"/>
      <c r="G27" s="428"/>
      <c r="H27" s="428"/>
      <c r="I27" s="428"/>
      <c r="J27" s="428"/>
      <c r="K27" s="428"/>
      <c r="L27" s="428"/>
      <c r="M27" s="428"/>
      <c r="N27" s="428"/>
      <c r="O27" s="428"/>
      <c r="P27" s="428"/>
      <c r="Q27" s="428"/>
      <c r="R27" s="428"/>
      <c r="S27" s="428"/>
      <c r="T27" s="428"/>
      <c r="W27" s="62"/>
    </row>
    <row r="28" spans="1:23" s="59" customFormat="1" ht="15.75" customHeight="1">
      <c r="A28" s="86"/>
      <c r="B28" s="86"/>
      <c r="C28" s="86"/>
      <c r="D28" s="86"/>
      <c r="E28" s="428"/>
      <c r="F28" s="428"/>
      <c r="G28" s="428"/>
      <c r="H28" s="428"/>
      <c r="I28" s="428"/>
      <c r="J28" s="428"/>
      <c r="K28" s="428"/>
      <c r="L28" s="428"/>
      <c r="M28" s="428"/>
      <c r="N28" s="428"/>
      <c r="O28" s="428"/>
      <c r="P28" s="428"/>
      <c r="Q28" s="428"/>
      <c r="R28" s="428"/>
      <c r="S28" s="428"/>
      <c r="T28" s="428"/>
      <c r="V28" s="74"/>
      <c r="W28" s="62"/>
    </row>
    <row r="29" spans="1:23" s="59" customFormat="1" ht="15.75" customHeight="1">
      <c r="A29" s="99"/>
      <c r="B29" s="99"/>
      <c r="C29" s="99"/>
      <c r="D29" s="99"/>
      <c r="E29" s="99"/>
      <c r="F29" s="99"/>
      <c r="G29" s="99"/>
      <c r="H29" s="99"/>
      <c r="I29" s="99"/>
      <c r="J29" s="99"/>
      <c r="K29" s="99"/>
      <c r="L29" s="99"/>
      <c r="M29" s="99"/>
      <c r="N29" s="70"/>
      <c r="O29" s="70"/>
      <c r="P29" s="70"/>
      <c r="Q29" s="70"/>
      <c r="R29" s="70"/>
      <c r="S29" s="70"/>
      <c r="T29" s="70"/>
      <c r="V29" s="74"/>
      <c r="W29" s="62"/>
    </row>
    <row r="30" spans="1:23" s="59" customFormat="1" ht="15.75" customHeight="1">
      <c r="A30" s="197"/>
      <c r="B30" s="197"/>
      <c r="C30" s="197"/>
      <c r="D30" s="197"/>
      <c r="E30" s="197"/>
      <c r="F30" s="197"/>
      <c r="G30" s="197"/>
      <c r="H30" s="197"/>
      <c r="I30" s="197"/>
      <c r="J30" s="197"/>
      <c r="K30" s="197"/>
      <c r="L30" s="197"/>
      <c r="M30" s="197"/>
      <c r="N30" s="57"/>
      <c r="O30" s="57"/>
      <c r="P30" s="57"/>
      <c r="Q30" s="57"/>
      <c r="R30" s="57"/>
      <c r="S30" s="57"/>
      <c r="T30" s="57"/>
      <c r="V30" s="74"/>
      <c r="W30" s="62"/>
    </row>
    <row r="31" spans="1:23" s="59" customFormat="1" ht="15.75" customHeight="1">
      <c r="A31" s="197"/>
      <c r="B31" s="197"/>
      <c r="C31" s="197"/>
      <c r="D31" s="197"/>
      <c r="E31" s="197"/>
      <c r="F31" s="197"/>
      <c r="G31" s="197"/>
      <c r="H31" s="197"/>
      <c r="I31" s="197"/>
      <c r="J31" s="197"/>
      <c r="K31" s="197"/>
      <c r="L31" s="197"/>
      <c r="M31" s="197"/>
      <c r="N31" s="57"/>
      <c r="O31" s="57"/>
      <c r="P31" s="57"/>
      <c r="Q31" s="57"/>
      <c r="R31" s="57"/>
      <c r="S31" s="57"/>
      <c r="T31" s="57"/>
      <c r="V31" s="74"/>
      <c r="W31" s="62"/>
    </row>
    <row r="32" spans="1:23" s="59" customFormat="1" ht="14.1" customHeight="1">
      <c r="A32" s="72" t="s">
        <v>92</v>
      </c>
      <c r="B32" s="72"/>
      <c r="C32" s="57"/>
      <c r="D32" s="57"/>
      <c r="E32" s="57"/>
      <c r="F32" s="57"/>
      <c r="G32" s="57"/>
      <c r="H32" s="57"/>
      <c r="I32" s="58"/>
      <c r="J32" s="57"/>
      <c r="K32" s="57"/>
      <c r="L32" s="57"/>
      <c r="M32" s="57"/>
      <c r="N32" s="57"/>
      <c r="O32" s="57"/>
      <c r="P32" s="57"/>
      <c r="Q32" s="57"/>
      <c r="R32" s="57"/>
      <c r="S32" s="57"/>
      <c r="T32" s="57"/>
      <c r="W32" s="62"/>
    </row>
    <row r="33" spans="1:23" s="59" customFormat="1" ht="11.85" customHeight="1">
      <c r="A33" s="74" t="s">
        <v>146</v>
      </c>
      <c r="C33" s="89"/>
      <c r="D33" s="75"/>
      <c r="E33" s="73"/>
      <c r="F33" s="57"/>
      <c r="G33" s="57"/>
      <c r="H33" s="57"/>
      <c r="I33" s="57"/>
      <c r="J33" s="57"/>
      <c r="K33" s="57"/>
      <c r="L33" s="57"/>
      <c r="M33" s="57"/>
      <c r="N33" s="57"/>
      <c r="O33" s="73"/>
      <c r="P33" s="57"/>
      <c r="Q33" s="57"/>
      <c r="R33" s="57"/>
      <c r="S33" s="57"/>
      <c r="T33" s="57"/>
      <c r="W33" s="62"/>
    </row>
    <row r="34" spans="1:23" s="59" customFormat="1" ht="11.85" customHeight="1">
      <c r="A34" s="76" t="s">
        <v>147</v>
      </c>
      <c r="C34" s="89"/>
      <c r="D34" s="75"/>
      <c r="E34" s="57"/>
      <c r="F34" s="57"/>
      <c r="G34" s="57"/>
      <c r="H34" s="57"/>
      <c r="I34" s="57"/>
      <c r="J34" s="57"/>
      <c r="K34" s="57"/>
      <c r="L34" s="57"/>
      <c r="M34" s="57"/>
      <c r="N34" s="57"/>
      <c r="O34" s="73"/>
      <c r="P34" s="57"/>
      <c r="Q34" s="57"/>
      <c r="R34" s="57"/>
      <c r="S34" s="57"/>
      <c r="T34" s="57"/>
      <c r="W34" s="62"/>
    </row>
    <row r="35" spans="1:23" s="59" customFormat="1" ht="11.85" customHeight="1">
      <c r="A35" s="76" t="s">
        <v>148</v>
      </c>
      <c r="C35" s="74"/>
      <c r="D35" s="57"/>
      <c r="E35" s="57"/>
      <c r="F35" s="57"/>
      <c r="G35" s="57"/>
      <c r="H35" s="57"/>
      <c r="I35" s="57"/>
      <c r="J35" s="57"/>
      <c r="K35" s="57"/>
      <c r="L35" s="57"/>
      <c r="M35" s="57"/>
      <c r="N35" s="57"/>
      <c r="O35" s="73"/>
      <c r="P35" s="57"/>
      <c r="Q35" s="57"/>
      <c r="R35" s="57"/>
      <c r="S35" s="57"/>
      <c r="T35" s="57"/>
      <c r="W35" s="62"/>
    </row>
    <row r="36" spans="1:23" s="59" customFormat="1" ht="11.85" customHeight="1">
      <c r="A36" s="76" t="s">
        <v>149</v>
      </c>
      <c r="C36" s="74"/>
      <c r="D36" s="57"/>
      <c r="E36" s="57"/>
      <c r="F36" s="57"/>
      <c r="G36" s="57"/>
      <c r="H36" s="57"/>
      <c r="I36" s="57"/>
      <c r="J36" s="57"/>
      <c r="K36" s="57"/>
      <c r="L36" s="57"/>
      <c r="M36" s="57"/>
      <c r="N36" s="57"/>
      <c r="O36" s="73"/>
      <c r="P36" s="57"/>
      <c r="Q36" s="57"/>
      <c r="R36" s="57"/>
      <c r="S36" s="57"/>
      <c r="T36" s="57"/>
      <c r="W36" s="62"/>
    </row>
    <row r="37" spans="1:23" s="59" customFormat="1" ht="11.85" customHeight="1">
      <c r="A37" s="76" t="s">
        <v>174</v>
      </c>
      <c r="C37" s="62"/>
      <c r="D37" s="63"/>
      <c r="E37" s="57"/>
      <c r="F37" s="57"/>
      <c r="G37" s="57"/>
      <c r="H37" s="57"/>
      <c r="I37" s="57"/>
      <c r="J37" s="57"/>
      <c r="K37" s="57"/>
      <c r="L37" s="57"/>
      <c r="M37" s="57"/>
      <c r="N37" s="57"/>
      <c r="O37" s="73"/>
      <c r="P37" s="57"/>
      <c r="Q37" s="57"/>
      <c r="R37" s="57"/>
      <c r="S37" s="57"/>
      <c r="T37" s="57"/>
      <c r="W37" s="62"/>
    </row>
    <row r="38" spans="1:23" s="59" customFormat="1" ht="11.85" customHeight="1">
      <c r="A38" s="73"/>
      <c r="B38" s="73"/>
      <c r="C38" s="74"/>
      <c r="D38" s="57"/>
      <c r="E38" s="57"/>
      <c r="F38" s="57"/>
      <c r="G38" s="57"/>
      <c r="H38" s="57"/>
      <c r="I38" s="57"/>
      <c r="J38" s="57"/>
      <c r="K38" s="57"/>
      <c r="L38" s="57"/>
      <c r="M38" s="57"/>
      <c r="N38" s="57"/>
      <c r="O38" s="57"/>
      <c r="P38" s="57"/>
      <c r="Q38" s="57"/>
      <c r="R38" s="57"/>
      <c r="S38" s="57"/>
      <c r="T38" s="57"/>
      <c r="W38" s="62"/>
    </row>
    <row r="39" spans="1:23" s="59" customFormat="1" ht="11.85" customHeight="1">
      <c r="A39" s="73"/>
      <c r="B39" s="73"/>
      <c r="C39" s="62"/>
      <c r="D39" s="67"/>
      <c r="E39" s="67"/>
      <c r="F39" s="67"/>
      <c r="G39" s="67"/>
      <c r="H39" s="67"/>
      <c r="I39" s="67"/>
      <c r="J39" s="67"/>
      <c r="K39" s="67"/>
      <c r="L39" s="67"/>
      <c r="M39" s="67"/>
      <c r="N39" s="75"/>
      <c r="O39" s="75"/>
      <c r="P39" s="75"/>
      <c r="Q39" s="75"/>
      <c r="R39" s="75"/>
      <c r="S39" s="75"/>
      <c r="T39" s="75"/>
      <c r="V39" s="68"/>
      <c r="W39" s="62"/>
    </row>
    <row r="40" spans="1:23" s="59" customFormat="1" ht="11.85" customHeight="1">
      <c r="A40" s="82"/>
      <c r="B40" s="82"/>
      <c r="C40" s="74"/>
      <c r="D40" s="75"/>
      <c r="E40" s="75"/>
      <c r="F40" s="75"/>
      <c r="G40" s="75"/>
      <c r="H40" s="75"/>
      <c r="I40" s="75"/>
      <c r="J40" s="75"/>
      <c r="K40" s="75"/>
      <c r="L40" s="75"/>
      <c r="M40" s="75"/>
      <c r="N40" s="75"/>
      <c r="O40" s="75"/>
      <c r="P40" s="75"/>
      <c r="Q40" s="75"/>
      <c r="R40" s="75"/>
      <c r="S40" s="75"/>
      <c r="T40" s="75"/>
      <c r="V40" s="68"/>
      <c r="W40" s="62"/>
    </row>
    <row r="41" spans="1:23" s="59" customFormat="1" ht="11.85" customHeight="1">
      <c r="A41" s="73"/>
      <c r="B41" s="73"/>
      <c r="C41" s="74"/>
      <c r="D41" s="75"/>
      <c r="E41" s="75"/>
      <c r="F41" s="75"/>
      <c r="G41" s="75"/>
      <c r="H41" s="75"/>
      <c r="I41" s="75"/>
      <c r="J41" s="75"/>
      <c r="K41" s="75"/>
      <c r="L41" s="75"/>
      <c r="M41" s="75"/>
      <c r="N41" s="75"/>
      <c r="O41" s="75"/>
      <c r="P41" s="75"/>
      <c r="Q41" s="75"/>
      <c r="R41" s="75"/>
      <c r="S41" s="75"/>
      <c r="T41" s="75"/>
      <c r="V41" s="68"/>
      <c r="W41" s="62"/>
    </row>
    <row r="42" spans="1:23" s="59" customFormat="1" ht="11.85" customHeight="1">
      <c r="A42" s="73"/>
      <c r="B42" s="73"/>
      <c r="C42" s="74"/>
      <c r="D42" s="83"/>
      <c r="E42" s="83"/>
      <c r="F42" s="83"/>
      <c r="G42" s="83"/>
      <c r="H42" s="83"/>
      <c r="I42" s="83"/>
      <c r="J42" s="83"/>
      <c r="K42" s="83"/>
      <c r="L42" s="83"/>
      <c r="M42" s="83"/>
      <c r="N42" s="83"/>
      <c r="O42" s="83"/>
      <c r="P42" s="83"/>
      <c r="Q42" s="83"/>
      <c r="R42" s="83"/>
      <c r="S42" s="83"/>
      <c r="T42" s="83"/>
      <c r="V42" s="68"/>
      <c r="W42" s="62"/>
    </row>
    <row r="43" spans="1:23" s="59" customFormat="1" ht="12.75" customHeight="1">
      <c r="A43" s="58"/>
      <c r="B43" s="58"/>
      <c r="C43" s="83"/>
      <c r="D43" s="84"/>
      <c r="E43" s="84"/>
      <c r="F43" s="84"/>
      <c r="G43" s="84"/>
      <c r="H43" s="84"/>
      <c r="I43" s="84"/>
      <c r="J43" s="84"/>
      <c r="K43" s="84"/>
      <c r="L43" s="84"/>
      <c r="M43" s="84"/>
      <c r="N43" s="84"/>
      <c r="O43" s="84"/>
      <c r="P43" s="84"/>
      <c r="Q43" s="84"/>
      <c r="R43" s="84"/>
      <c r="S43" s="84"/>
      <c r="T43" s="84"/>
      <c r="V43" s="68"/>
      <c r="W43" s="62"/>
    </row>
  </sheetData>
  <sheetProtection algorithmName="SHA-512" hashValue="NvANgABb1wkjTUeuFfGtPtczKqN68YLFv689qoleCDhrNQAMbe8+DZ3yP+FKCquOl6pB0/WlXpa/mMHfp3FGMA==" saltValue="1I/ziMriPwON12/RB//y6Q==" spinCount="100000" sheet="1" objects="1" scenarios="1"/>
  <mergeCells count="42">
    <mergeCell ref="A1:T1"/>
    <mergeCell ref="A4:D4"/>
    <mergeCell ref="B5:E5"/>
    <mergeCell ref="F5:T5"/>
    <mergeCell ref="B6:E6"/>
    <mergeCell ref="F6:Q6"/>
    <mergeCell ref="S6:T6"/>
    <mergeCell ref="B7:E7"/>
    <mergeCell ref="G7:I7"/>
    <mergeCell ref="B8:E8"/>
    <mergeCell ref="F8:T8"/>
    <mergeCell ref="B9:E9"/>
    <mergeCell ref="F9:K9"/>
    <mergeCell ref="O9:T9"/>
    <mergeCell ref="B10:H10"/>
    <mergeCell ref="A12:D12"/>
    <mergeCell ref="B13:E13"/>
    <mergeCell ref="F13:T13"/>
    <mergeCell ref="B14:E14"/>
    <mergeCell ref="F14:T14"/>
    <mergeCell ref="B22:E22"/>
    <mergeCell ref="G22:I22"/>
    <mergeCell ref="B15:E15"/>
    <mergeCell ref="G15:I15"/>
    <mergeCell ref="B16:E16"/>
    <mergeCell ref="F16:T16"/>
    <mergeCell ref="B17:E17"/>
    <mergeCell ref="F17:K17"/>
    <mergeCell ref="O17:T17"/>
    <mergeCell ref="A19:D19"/>
    <mergeCell ref="B20:E20"/>
    <mergeCell ref="F20:T20"/>
    <mergeCell ref="B21:E21"/>
    <mergeCell ref="F21:T21"/>
    <mergeCell ref="E27:T27"/>
    <mergeCell ref="E28:T28"/>
    <mergeCell ref="B23:E23"/>
    <mergeCell ref="F23:T23"/>
    <mergeCell ref="B24:E24"/>
    <mergeCell ref="F24:K24"/>
    <mergeCell ref="O24:T24"/>
    <mergeCell ref="A26:E26"/>
  </mergeCells>
  <phoneticPr fontId="1"/>
  <conditionalFormatting sqref="J10 M10">
    <cfRule type="expression" dxfId="2" priority="1">
      <formula>$V$10=2</formula>
    </cfRule>
  </conditionalFormatting>
  <dataValidations count="5">
    <dataValidation imeMode="halfAlpha" allowBlank="1" showInputMessage="1" showErrorMessage="1" sqref="F9:L9 G7:I7 R11:T11 F17:L17 G15:I15 N10:T10 V10 O17:T17 O9:T9 R18:T18 F24:L24 G22:I22 O24:T24 R25:T25" xr:uid="{00000000-0002-0000-0300-000000000000}"/>
    <dataValidation type="list" allowBlank="1" showInputMessage="1" showErrorMessage="1" sqref="M10 J10" xr:uid="{00000000-0002-0000-0300-000001000000}">
      <formula1>"□,■"</formula1>
    </dataValidation>
    <dataValidation imeMode="hiragana" allowBlank="1" showInputMessage="1" showErrorMessage="1" sqref="F16 F6 F14 F8 F23 F21" xr:uid="{00000000-0002-0000-0300-000002000000}"/>
    <dataValidation imeMode="halfKatakana" allowBlank="1" showInputMessage="1" showErrorMessage="1" sqref="F5 F13 F20" xr:uid="{00000000-0002-0000-0300-000003000000}"/>
    <dataValidation type="list" imeMode="hiragana" allowBlank="1" showInputMessage="1" showErrorMessage="1" sqref="S6:T6" xr:uid="{00000000-0002-0000-0300-000004000000}">
      <formula1>"他1名,他2名"</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4"/>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1" width="10.625" style="59" customWidth="1"/>
    <col min="22" max="22" width="10.625" style="59" hidden="1" customWidth="1"/>
    <col min="23" max="24" width="10.625" style="59" customWidth="1"/>
    <col min="25" max="16384" width="9" style="66"/>
  </cols>
  <sheetData>
    <row r="1" spans="1:22" s="59" customFormat="1" ht="18" customHeight="1">
      <c r="A1" s="402" t="s">
        <v>106</v>
      </c>
      <c r="B1" s="402"/>
      <c r="C1" s="402"/>
      <c r="D1" s="402"/>
      <c r="E1" s="402"/>
      <c r="F1" s="402"/>
      <c r="G1" s="402"/>
      <c r="H1" s="402"/>
      <c r="I1" s="402"/>
      <c r="J1" s="402"/>
      <c r="K1" s="402"/>
      <c r="L1" s="402"/>
      <c r="M1" s="402"/>
      <c r="N1" s="402"/>
      <c r="O1" s="402"/>
      <c r="P1" s="402"/>
      <c r="Q1" s="402"/>
      <c r="R1" s="402"/>
      <c r="S1" s="402"/>
      <c r="T1" s="402"/>
      <c r="U1" s="77"/>
    </row>
    <row r="2" spans="1:22" s="59" customFormat="1" ht="18" customHeight="1">
      <c r="A2" s="58"/>
      <c r="B2" s="58"/>
      <c r="C2" s="58"/>
      <c r="D2" s="58"/>
      <c r="E2" s="58"/>
      <c r="F2" s="58"/>
      <c r="G2" s="58"/>
      <c r="H2" s="58"/>
      <c r="I2" s="58"/>
      <c r="J2" s="58"/>
      <c r="K2" s="58"/>
      <c r="L2" s="58"/>
      <c r="M2" s="58"/>
      <c r="N2" s="58"/>
      <c r="O2" s="58"/>
      <c r="P2" s="58"/>
      <c r="Q2" s="58"/>
      <c r="R2" s="58"/>
      <c r="S2" s="58"/>
      <c r="T2" s="58"/>
    </row>
    <row r="3" spans="1:22" s="59" customFormat="1" ht="18" customHeight="1">
      <c r="A3" s="70" t="s">
        <v>120</v>
      </c>
      <c r="B3" s="70"/>
      <c r="C3" s="70"/>
      <c r="D3" s="70"/>
      <c r="E3" s="70"/>
      <c r="F3" s="70"/>
      <c r="G3" s="70"/>
      <c r="H3" s="70"/>
      <c r="I3" s="78"/>
      <c r="J3" s="70"/>
      <c r="K3" s="70"/>
      <c r="L3" s="70"/>
      <c r="M3" s="70"/>
      <c r="N3" s="70"/>
      <c r="O3" s="70"/>
      <c r="P3" s="70"/>
      <c r="Q3" s="70"/>
      <c r="R3" s="70"/>
      <c r="S3" s="70"/>
      <c r="T3" s="70"/>
    </row>
    <row r="4" spans="1:22" s="59" customFormat="1" ht="18" customHeight="1">
      <c r="A4" s="426" t="s">
        <v>144</v>
      </c>
      <c r="B4" s="426"/>
      <c r="C4" s="426"/>
      <c r="D4" s="426"/>
      <c r="E4" s="57"/>
      <c r="F4" s="57"/>
      <c r="G4" s="57"/>
      <c r="H4" s="57"/>
      <c r="I4" s="58"/>
      <c r="J4" s="57"/>
      <c r="K4" s="57"/>
      <c r="L4" s="57"/>
      <c r="M4" s="57"/>
      <c r="N4" s="57"/>
      <c r="O4" s="57"/>
      <c r="P4" s="57"/>
      <c r="Q4" s="57"/>
      <c r="R4" s="57"/>
      <c r="S4" s="57"/>
      <c r="T4" s="57"/>
      <c r="V4" s="68"/>
    </row>
    <row r="5" spans="1:22" s="59" customFormat="1" ht="18" customHeight="1">
      <c r="B5" s="423" t="s">
        <v>125</v>
      </c>
      <c r="C5" s="423"/>
      <c r="D5" s="423"/>
      <c r="E5" s="423"/>
      <c r="F5" s="404"/>
      <c r="G5" s="404"/>
      <c r="H5" s="404"/>
      <c r="I5" s="404"/>
      <c r="J5" s="404"/>
      <c r="K5" s="404"/>
      <c r="L5" s="404"/>
      <c r="M5" s="404"/>
      <c r="N5" s="404"/>
      <c r="O5" s="404"/>
      <c r="P5" s="404"/>
      <c r="Q5" s="404"/>
      <c r="R5" s="404"/>
      <c r="S5" s="404"/>
      <c r="T5" s="404"/>
    </row>
    <row r="6" spans="1:22" s="59" customFormat="1" ht="18" customHeight="1">
      <c r="B6" s="419" t="s">
        <v>126</v>
      </c>
      <c r="C6" s="419"/>
      <c r="D6" s="419"/>
      <c r="E6" s="419"/>
      <c r="F6" s="404"/>
      <c r="G6" s="404"/>
      <c r="H6" s="404"/>
      <c r="I6" s="404"/>
      <c r="J6" s="404"/>
      <c r="K6" s="404"/>
      <c r="L6" s="404"/>
      <c r="M6" s="404"/>
      <c r="N6" s="404"/>
      <c r="O6" s="404"/>
      <c r="P6" s="404"/>
      <c r="Q6" s="404"/>
      <c r="R6" s="404"/>
      <c r="S6" s="404"/>
      <c r="T6" s="404"/>
      <c r="V6" s="68"/>
    </row>
    <row r="7" spans="1:22" s="59" customFormat="1" ht="18" customHeight="1">
      <c r="B7" s="419" t="s">
        <v>127</v>
      </c>
      <c r="C7" s="419"/>
      <c r="D7" s="419"/>
      <c r="E7" s="419"/>
      <c r="F7" s="58" t="s">
        <v>99</v>
      </c>
      <c r="G7" s="422"/>
      <c r="H7" s="422"/>
      <c r="I7" s="422"/>
      <c r="J7" s="58"/>
      <c r="K7" s="58"/>
      <c r="L7" s="58"/>
      <c r="M7" s="58"/>
      <c r="N7" s="57"/>
      <c r="O7" s="57"/>
      <c r="P7" s="57"/>
      <c r="Q7" s="57"/>
      <c r="R7" s="57"/>
      <c r="S7" s="57"/>
      <c r="T7" s="57"/>
      <c r="V7" s="68"/>
    </row>
    <row r="8" spans="1:22" s="59" customFormat="1" ht="18" customHeight="1">
      <c r="B8" s="419" t="s">
        <v>128</v>
      </c>
      <c r="C8" s="419"/>
      <c r="D8" s="419"/>
      <c r="E8" s="419"/>
      <c r="F8" s="404"/>
      <c r="G8" s="404"/>
      <c r="H8" s="404"/>
      <c r="I8" s="404"/>
      <c r="J8" s="404"/>
      <c r="K8" s="404"/>
      <c r="L8" s="404"/>
      <c r="M8" s="404"/>
      <c r="N8" s="404"/>
      <c r="O8" s="404"/>
      <c r="P8" s="404"/>
      <c r="Q8" s="404"/>
      <c r="R8" s="404"/>
      <c r="S8" s="404"/>
      <c r="T8" s="404"/>
    </row>
    <row r="9" spans="1:22" s="59" customFormat="1" ht="18" customHeight="1">
      <c r="B9" s="419" t="s">
        <v>129</v>
      </c>
      <c r="C9" s="419"/>
      <c r="D9" s="419"/>
      <c r="E9" s="419"/>
      <c r="F9" s="420"/>
      <c r="G9" s="420"/>
      <c r="H9" s="420"/>
      <c r="I9" s="420"/>
      <c r="J9" s="420"/>
      <c r="K9" s="420"/>
      <c r="L9" s="63"/>
      <c r="M9" s="57"/>
      <c r="N9" s="57"/>
      <c r="O9" s="419"/>
      <c r="P9" s="419"/>
      <c r="Q9" s="419"/>
      <c r="R9" s="419"/>
      <c r="S9" s="419"/>
      <c r="T9" s="419"/>
    </row>
    <row r="10" spans="1:22" s="59" customFormat="1" ht="18" customHeight="1">
      <c r="B10" s="419" t="s">
        <v>122</v>
      </c>
      <c r="C10" s="419"/>
      <c r="D10" s="419"/>
      <c r="E10" s="419"/>
      <c r="F10" s="419"/>
      <c r="G10" s="419"/>
      <c r="H10" s="419"/>
      <c r="I10" s="97"/>
      <c r="J10" s="126" t="s">
        <v>68</v>
      </c>
      <c r="K10" s="57" t="s">
        <v>123</v>
      </c>
      <c r="L10" s="97"/>
      <c r="M10" s="126" t="s">
        <v>68</v>
      </c>
      <c r="N10" s="57" t="s">
        <v>124</v>
      </c>
      <c r="O10" s="63"/>
      <c r="P10" s="63"/>
      <c r="Q10" s="97"/>
      <c r="R10" s="63"/>
      <c r="S10" s="63"/>
      <c r="T10" s="63"/>
      <c r="V10" s="103">
        <f>IF(F6="",1,IF(AND(J10="□",M10="□"),2,1))</f>
        <v>1</v>
      </c>
    </row>
    <row r="11" spans="1:22" s="59" customFormat="1" ht="18" customHeight="1">
      <c r="A11" s="98"/>
      <c r="B11" s="98"/>
      <c r="C11" s="98"/>
      <c r="D11" s="98"/>
      <c r="E11" s="98"/>
      <c r="F11" s="98"/>
      <c r="G11" s="98"/>
      <c r="H11" s="98"/>
      <c r="I11" s="98"/>
      <c r="J11" s="98"/>
      <c r="K11" s="98"/>
      <c r="L11" s="98"/>
      <c r="M11" s="98"/>
      <c r="N11" s="98"/>
      <c r="O11" s="98"/>
      <c r="P11" s="98"/>
      <c r="Q11" s="98"/>
      <c r="R11" s="70"/>
      <c r="S11" s="70"/>
      <c r="T11" s="70"/>
    </row>
    <row r="12" spans="1:22" s="59" customFormat="1" ht="18" customHeight="1">
      <c r="A12" s="426" t="s">
        <v>239</v>
      </c>
      <c r="B12" s="426"/>
      <c r="C12" s="426"/>
      <c r="D12" s="426"/>
      <c r="E12" s="57"/>
      <c r="F12" s="57"/>
      <c r="G12" s="57"/>
      <c r="H12" s="57"/>
      <c r="I12" s="58"/>
      <c r="J12" s="57"/>
      <c r="K12" s="57"/>
      <c r="L12" s="57"/>
      <c r="M12" s="57"/>
      <c r="N12" s="57"/>
      <c r="O12" s="57"/>
      <c r="P12" s="57"/>
      <c r="Q12" s="57"/>
      <c r="R12" s="57"/>
      <c r="S12" s="57"/>
      <c r="T12" s="57"/>
      <c r="V12" s="68"/>
    </row>
    <row r="13" spans="1:22" s="59" customFormat="1" ht="18" customHeight="1">
      <c r="B13" s="423" t="s">
        <v>125</v>
      </c>
      <c r="C13" s="423"/>
      <c r="D13" s="423"/>
      <c r="E13" s="423"/>
      <c r="F13" s="404"/>
      <c r="G13" s="404"/>
      <c r="H13" s="404"/>
      <c r="I13" s="404"/>
      <c r="J13" s="404"/>
      <c r="K13" s="404"/>
      <c r="L13" s="404"/>
      <c r="M13" s="404"/>
      <c r="N13" s="404"/>
      <c r="O13" s="404"/>
      <c r="P13" s="404"/>
      <c r="Q13" s="404"/>
      <c r="R13" s="404"/>
      <c r="S13" s="404"/>
      <c r="T13" s="404"/>
    </row>
    <row r="14" spans="1:22" s="59" customFormat="1" ht="18" customHeight="1">
      <c r="B14" s="419" t="s">
        <v>126</v>
      </c>
      <c r="C14" s="419"/>
      <c r="D14" s="419"/>
      <c r="E14" s="419"/>
      <c r="F14" s="404"/>
      <c r="G14" s="404"/>
      <c r="H14" s="404"/>
      <c r="I14" s="404"/>
      <c r="J14" s="404"/>
      <c r="K14" s="404"/>
      <c r="L14" s="404"/>
      <c r="M14" s="404"/>
      <c r="N14" s="404"/>
      <c r="O14" s="404"/>
      <c r="P14" s="404"/>
      <c r="Q14" s="404"/>
      <c r="R14" s="404"/>
      <c r="S14" s="404"/>
      <c r="T14" s="404"/>
      <c r="V14" s="68"/>
    </row>
    <row r="15" spans="1:22" s="59" customFormat="1" ht="18" customHeight="1">
      <c r="B15" s="419" t="s">
        <v>127</v>
      </c>
      <c r="C15" s="419"/>
      <c r="D15" s="419"/>
      <c r="E15" s="419"/>
      <c r="F15" s="58" t="s">
        <v>99</v>
      </c>
      <c r="G15" s="422"/>
      <c r="H15" s="422"/>
      <c r="I15" s="422"/>
      <c r="J15" s="58"/>
      <c r="K15" s="58"/>
      <c r="L15" s="58"/>
      <c r="M15" s="58"/>
      <c r="N15" s="57"/>
      <c r="O15" s="57"/>
      <c r="P15" s="57"/>
      <c r="Q15" s="57"/>
      <c r="R15" s="57"/>
      <c r="S15" s="57"/>
      <c r="T15" s="57"/>
      <c r="V15" s="68"/>
    </row>
    <row r="16" spans="1:22" s="59" customFormat="1" ht="18" customHeight="1">
      <c r="B16" s="419" t="s">
        <v>128</v>
      </c>
      <c r="C16" s="419"/>
      <c r="D16" s="419"/>
      <c r="E16" s="419"/>
      <c r="F16" s="404"/>
      <c r="G16" s="404"/>
      <c r="H16" s="404"/>
      <c r="I16" s="404"/>
      <c r="J16" s="404"/>
      <c r="K16" s="404"/>
      <c r="L16" s="404"/>
      <c r="M16" s="404"/>
      <c r="N16" s="404"/>
      <c r="O16" s="404"/>
      <c r="P16" s="404"/>
      <c r="Q16" s="404"/>
      <c r="R16" s="404"/>
      <c r="S16" s="404"/>
      <c r="T16" s="404"/>
    </row>
    <row r="17" spans="1:22" s="59" customFormat="1" ht="18" customHeight="1">
      <c r="B17" s="419" t="s">
        <v>129</v>
      </c>
      <c r="C17" s="419"/>
      <c r="D17" s="419"/>
      <c r="E17" s="419"/>
      <c r="F17" s="420"/>
      <c r="G17" s="420"/>
      <c r="H17" s="420"/>
      <c r="I17" s="420"/>
      <c r="J17" s="420"/>
      <c r="K17" s="420"/>
      <c r="L17" s="63"/>
      <c r="M17" s="57"/>
      <c r="N17" s="57"/>
      <c r="O17" s="419"/>
      <c r="P17" s="419"/>
      <c r="Q17" s="419"/>
      <c r="R17" s="419"/>
      <c r="S17" s="419"/>
      <c r="T17" s="419"/>
    </row>
    <row r="18" spans="1:22" s="59" customFormat="1" ht="18" customHeight="1">
      <c r="B18" s="419" t="s">
        <v>122</v>
      </c>
      <c r="C18" s="419"/>
      <c r="D18" s="419"/>
      <c r="E18" s="419"/>
      <c r="F18" s="419"/>
      <c r="G18" s="419"/>
      <c r="H18" s="419"/>
      <c r="I18" s="97"/>
      <c r="J18" s="126" t="s">
        <v>68</v>
      </c>
      <c r="K18" s="57" t="s">
        <v>123</v>
      </c>
      <c r="L18" s="97"/>
      <c r="M18" s="126" t="s">
        <v>68</v>
      </c>
      <c r="N18" s="57" t="s">
        <v>124</v>
      </c>
      <c r="O18" s="63"/>
      <c r="P18" s="97"/>
      <c r="Q18" s="63"/>
      <c r="R18" s="63"/>
      <c r="S18" s="63"/>
      <c r="T18" s="63"/>
      <c r="V18" s="103">
        <f>IF(F14="",1,IF(AND(J18="□",M18="□"),2,1))</f>
        <v>1</v>
      </c>
    </row>
    <row r="19" spans="1:22" s="59" customFormat="1" ht="18" customHeight="1">
      <c r="A19" s="98"/>
      <c r="B19" s="98"/>
      <c r="C19" s="98"/>
      <c r="D19" s="98"/>
      <c r="E19" s="98"/>
      <c r="F19" s="98"/>
      <c r="G19" s="98"/>
      <c r="H19" s="98"/>
      <c r="I19" s="98"/>
      <c r="J19" s="98"/>
      <c r="K19" s="98"/>
      <c r="L19" s="98"/>
      <c r="M19" s="98"/>
      <c r="N19" s="98"/>
      <c r="O19" s="98"/>
      <c r="P19" s="98"/>
      <c r="Q19" s="98"/>
      <c r="R19" s="70"/>
      <c r="S19" s="70"/>
      <c r="T19" s="70"/>
    </row>
    <row r="20" spans="1:22" s="59" customFormat="1" ht="11.85" customHeight="1">
      <c r="A20" s="73"/>
      <c r="B20" s="73"/>
      <c r="C20" s="74"/>
      <c r="D20" s="57"/>
      <c r="E20" s="57"/>
      <c r="F20" s="57"/>
      <c r="G20" s="57"/>
      <c r="H20" s="57"/>
      <c r="I20" s="57"/>
      <c r="J20" s="57"/>
      <c r="K20" s="57"/>
      <c r="L20" s="57"/>
      <c r="M20" s="57"/>
      <c r="N20" s="57"/>
      <c r="O20" s="57"/>
      <c r="P20" s="57"/>
      <c r="Q20" s="57"/>
      <c r="R20" s="57"/>
      <c r="S20" s="57"/>
      <c r="T20" s="57"/>
    </row>
    <row r="21" spans="1:22" s="59" customFormat="1" ht="11.85" customHeight="1">
      <c r="A21" s="73"/>
      <c r="B21" s="73"/>
      <c r="C21" s="62"/>
      <c r="D21" s="67"/>
      <c r="E21" s="67"/>
      <c r="F21" s="67"/>
      <c r="G21" s="67"/>
      <c r="H21" s="67"/>
      <c r="I21" s="67"/>
      <c r="J21" s="67"/>
      <c r="K21" s="67"/>
      <c r="L21" s="67"/>
      <c r="M21" s="67"/>
      <c r="N21" s="75"/>
      <c r="O21" s="75"/>
      <c r="P21" s="75"/>
      <c r="Q21" s="75"/>
      <c r="R21" s="75"/>
      <c r="S21" s="75"/>
      <c r="T21" s="75"/>
      <c r="V21" s="68"/>
    </row>
    <row r="22" spans="1:22" s="59" customFormat="1" ht="11.85" customHeight="1">
      <c r="A22" s="82"/>
      <c r="B22" s="82"/>
      <c r="C22" s="74"/>
      <c r="D22" s="75"/>
      <c r="E22" s="75"/>
      <c r="F22" s="75"/>
      <c r="G22" s="75"/>
      <c r="H22" s="75"/>
      <c r="I22" s="75"/>
      <c r="J22" s="75"/>
      <c r="K22" s="75"/>
      <c r="L22" s="75"/>
      <c r="M22" s="75"/>
      <c r="N22" s="75"/>
      <c r="O22" s="75"/>
      <c r="P22" s="75"/>
      <c r="Q22" s="75"/>
      <c r="R22" s="75"/>
      <c r="S22" s="75"/>
      <c r="T22" s="75"/>
      <c r="V22" s="68"/>
    </row>
    <row r="23" spans="1:22" s="59" customFormat="1" ht="11.85" customHeight="1">
      <c r="A23" s="73"/>
      <c r="B23" s="73"/>
      <c r="C23" s="74"/>
      <c r="D23" s="75"/>
      <c r="E23" s="75"/>
      <c r="F23" s="75"/>
      <c r="G23" s="75"/>
      <c r="H23" s="75"/>
      <c r="I23" s="75"/>
      <c r="J23" s="75"/>
      <c r="K23" s="75"/>
      <c r="L23" s="75"/>
      <c r="M23" s="75"/>
      <c r="N23" s="75"/>
      <c r="O23" s="75"/>
      <c r="P23" s="75"/>
      <c r="Q23" s="75"/>
      <c r="R23" s="75"/>
      <c r="S23" s="75"/>
      <c r="T23" s="75"/>
      <c r="V23" s="68"/>
    </row>
    <row r="24" spans="1:22" s="59" customFormat="1" ht="11.85" customHeight="1">
      <c r="A24" s="73"/>
      <c r="B24" s="73"/>
      <c r="C24" s="74"/>
      <c r="D24" s="83"/>
      <c r="E24" s="83"/>
      <c r="F24" s="83"/>
      <c r="G24" s="83"/>
      <c r="H24" s="83"/>
      <c r="I24" s="83"/>
      <c r="J24" s="83"/>
      <c r="K24" s="83"/>
      <c r="L24" s="83"/>
      <c r="M24" s="83"/>
      <c r="N24" s="83"/>
      <c r="O24" s="83"/>
      <c r="P24" s="83"/>
      <c r="Q24" s="83"/>
      <c r="R24" s="83"/>
      <c r="S24" s="83"/>
      <c r="T24" s="83"/>
      <c r="V24" s="68"/>
    </row>
  </sheetData>
  <sheetProtection algorithmName="SHA-512" hashValue="sm1wF80HI3VE6nZMZt0ehrHiGpAt7iGWr4OfeePZrOxprVixGscXPpCnOdIKoYIi2+lO8B5hQnbTtsaPMGazjQ==" saltValue="9L97M95BhV8PL1ZBuD3vtQ==" spinCount="100000" sheet="1" objects="1" scenarios="1"/>
  <mergeCells count="27">
    <mergeCell ref="F14:T14"/>
    <mergeCell ref="A12:D12"/>
    <mergeCell ref="B13:E13"/>
    <mergeCell ref="F13:T13"/>
    <mergeCell ref="B14:E14"/>
    <mergeCell ref="B17:E17"/>
    <mergeCell ref="F17:K17"/>
    <mergeCell ref="O17:T17"/>
    <mergeCell ref="B18:H18"/>
    <mergeCell ref="B7:E7"/>
    <mergeCell ref="G7:I7"/>
    <mergeCell ref="B8:E8"/>
    <mergeCell ref="F8:T8"/>
    <mergeCell ref="B9:E9"/>
    <mergeCell ref="F9:K9"/>
    <mergeCell ref="O9:T9"/>
    <mergeCell ref="B15:E15"/>
    <mergeCell ref="G15:I15"/>
    <mergeCell ref="B16:E16"/>
    <mergeCell ref="F16:T16"/>
    <mergeCell ref="B10:H10"/>
    <mergeCell ref="A1:T1"/>
    <mergeCell ref="A4:D4"/>
    <mergeCell ref="B5:E5"/>
    <mergeCell ref="F5:T5"/>
    <mergeCell ref="B6:E6"/>
    <mergeCell ref="F6:T6"/>
  </mergeCells>
  <phoneticPr fontId="1"/>
  <conditionalFormatting sqref="J10 M10">
    <cfRule type="expression" dxfId="1" priority="3">
      <formula>$V$10=2</formula>
    </cfRule>
  </conditionalFormatting>
  <conditionalFormatting sqref="J18 M18">
    <cfRule type="expression" dxfId="0" priority="1">
      <formula>$V$18=2</formula>
    </cfRule>
  </conditionalFormatting>
  <dataValidations count="4">
    <dataValidation imeMode="halfAlpha" allowBlank="1" showInputMessage="1" showErrorMessage="1" sqref="F9:L9 G7:I7 V10 R11:T11 F17:L17 G15:I15 V18 R19:T19 O9:T9 N10:T10 O17:T17 N18:T18" xr:uid="{00000000-0002-0000-0400-000000000000}"/>
    <dataValidation type="list" allowBlank="1" showInputMessage="1" showErrorMessage="1" sqref="M10 J10 M18 J18" xr:uid="{00000000-0002-0000-0400-000001000000}">
      <formula1>"□,■"</formula1>
    </dataValidation>
    <dataValidation imeMode="hiragana" allowBlank="1" showInputMessage="1" showErrorMessage="1" sqref="F6 F8 F16 F14" xr:uid="{00000000-0002-0000-0400-000002000000}"/>
    <dataValidation imeMode="halfKatakana" allowBlank="1" showInputMessage="1" showErrorMessage="1" sqref="F5 F13" xr:uid="{00000000-0002-0000-0400-000003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57"/>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1" width="10.625" style="59" customWidth="1"/>
    <col min="22" max="23" width="10.625" style="59" hidden="1" customWidth="1"/>
    <col min="24" max="25" width="10.625" style="59" customWidth="1"/>
    <col min="26" max="16384" width="9" style="66"/>
  </cols>
  <sheetData>
    <row r="1" spans="1:23" s="59" customFormat="1" ht="18" customHeight="1">
      <c r="A1" s="402" t="s">
        <v>100</v>
      </c>
      <c r="B1" s="402"/>
      <c r="C1" s="402"/>
      <c r="D1" s="402"/>
      <c r="E1" s="402"/>
      <c r="F1" s="402"/>
      <c r="G1" s="402"/>
      <c r="H1" s="402"/>
      <c r="I1" s="402"/>
      <c r="J1" s="402"/>
      <c r="K1" s="402"/>
      <c r="L1" s="402"/>
      <c r="M1" s="402"/>
      <c r="N1" s="402"/>
      <c r="O1" s="402"/>
      <c r="P1" s="402"/>
      <c r="Q1" s="402"/>
      <c r="R1" s="402"/>
      <c r="S1" s="402"/>
      <c r="T1" s="402"/>
      <c r="V1" s="68"/>
      <c r="W1" s="59" t="s">
        <v>94</v>
      </c>
    </row>
    <row r="2" spans="1:23" s="59" customFormat="1" ht="18" customHeight="1">
      <c r="A2" s="58"/>
      <c r="B2" s="58"/>
      <c r="C2" s="58"/>
      <c r="D2" s="58"/>
      <c r="E2" s="58"/>
      <c r="F2" s="58"/>
      <c r="G2" s="58"/>
      <c r="H2" s="58"/>
      <c r="I2" s="58"/>
      <c r="J2" s="58"/>
      <c r="K2" s="58"/>
      <c r="L2" s="58"/>
      <c r="M2" s="58"/>
      <c r="N2" s="58"/>
      <c r="O2" s="58"/>
      <c r="P2" s="58"/>
      <c r="Q2" s="58"/>
      <c r="R2" s="58"/>
      <c r="S2" s="58"/>
      <c r="T2" s="58"/>
      <c r="V2" s="68"/>
      <c r="W2" s="59" t="s">
        <v>95</v>
      </c>
    </row>
    <row r="3" spans="1:23" ht="18" customHeight="1">
      <c r="A3" s="70" t="s">
        <v>178</v>
      </c>
      <c r="B3" s="70"/>
      <c r="C3" s="70"/>
      <c r="D3" s="70"/>
      <c r="E3" s="70"/>
      <c r="F3" s="70"/>
      <c r="G3" s="70"/>
      <c r="H3" s="70"/>
      <c r="I3" s="78"/>
      <c r="J3" s="70"/>
      <c r="K3" s="70"/>
      <c r="L3" s="70"/>
      <c r="M3" s="70"/>
      <c r="N3" s="70"/>
      <c r="O3" s="70"/>
      <c r="P3" s="70"/>
      <c r="Q3" s="70"/>
      <c r="R3" s="70"/>
      <c r="S3" s="70"/>
      <c r="T3" s="70"/>
      <c r="V3" s="68"/>
      <c r="W3" s="59" t="s">
        <v>96</v>
      </c>
    </row>
    <row r="4" spans="1:23" ht="24.75" customHeight="1">
      <c r="A4" s="85" t="s">
        <v>131</v>
      </c>
      <c r="B4" s="85"/>
      <c r="C4" s="85"/>
      <c r="D4" s="70"/>
      <c r="E4" s="70"/>
      <c r="F4" s="70"/>
      <c r="G4" s="431">
        <f>認証審査申込書!F21</f>
        <v>0</v>
      </c>
      <c r="H4" s="431"/>
      <c r="I4" s="431"/>
      <c r="J4" s="431"/>
      <c r="K4" s="431"/>
      <c r="L4" s="431"/>
      <c r="M4" s="431"/>
      <c r="N4" s="431"/>
      <c r="O4" s="431"/>
      <c r="P4" s="431"/>
      <c r="Q4" s="431"/>
      <c r="R4" s="431"/>
      <c r="S4" s="431"/>
      <c r="T4" s="431"/>
      <c r="V4" s="68"/>
      <c r="W4" s="59" t="s">
        <v>97</v>
      </c>
    </row>
    <row r="5" spans="1:23" ht="24.75" customHeight="1">
      <c r="A5" s="85" t="s">
        <v>132</v>
      </c>
      <c r="B5" s="85"/>
      <c r="C5" s="85"/>
      <c r="D5" s="70"/>
      <c r="E5" s="70"/>
      <c r="F5" s="70"/>
      <c r="G5" s="431" t="str">
        <f>認証審査申込書!F23</f>
        <v>東京都</v>
      </c>
      <c r="H5" s="431"/>
      <c r="I5" s="431"/>
      <c r="J5" s="431"/>
      <c r="K5" s="431"/>
      <c r="L5" s="431"/>
      <c r="M5" s="431"/>
      <c r="N5" s="431"/>
      <c r="O5" s="431"/>
      <c r="P5" s="431"/>
      <c r="Q5" s="431"/>
      <c r="R5" s="431"/>
      <c r="S5" s="431"/>
      <c r="T5" s="431"/>
      <c r="V5" s="68"/>
      <c r="W5" s="59" t="s">
        <v>98</v>
      </c>
    </row>
    <row r="6" spans="1:23" ht="24.75" customHeight="1">
      <c r="A6" s="85" t="s">
        <v>133</v>
      </c>
      <c r="B6" s="85"/>
      <c r="C6" s="85"/>
      <c r="D6" s="70"/>
      <c r="E6" s="70"/>
      <c r="F6" s="70"/>
      <c r="G6" s="431"/>
      <c r="H6" s="431"/>
      <c r="I6" s="431"/>
      <c r="J6" s="431"/>
      <c r="K6" s="431"/>
      <c r="L6" s="431"/>
      <c r="M6" s="431"/>
      <c r="N6" s="431"/>
      <c r="O6" s="431"/>
      <c r="P6" s="431"/>
      <c r="Q6" s="431"/>
      <c r="R6" s="431"/>
      <c r="S6" s="431"/>
      <c r="T6" s="431"/>
      <c r="V6" s="68"/>
      <c r="W6" s="62"/>
    </row>
    <row r="7" spans="1:23" ht="16.5" customHeight="1">
      <c r="A7" s="86" t="s">
        <v>135</v>
      </c>
      <c r="B7" s="86"/>
      <c r="C7" s="86"/>
      <c r="I7" s="57"/>
      <c r="N7" s="63"/>
      <c r="V7" s="68"/>
    </row>
    <row r="8" spans="1:23" ht="16.5" customHeight="1">
      <c r="A8" s="86"/>
      <c r="B8" s="86"/>
      <c r="C8" s="126" t="str">
        <f>認証審査申込書!F24</f>
        <v>■</v>
      </c>
      <c r="D8" s="57" t="s">
        <v>136</v>
      </c>
      <c r="I8" s="57"/>
      <c r="N8" s="63"/>
      <c r="V8" s="68"/>
    </row>
    <row r="9" spans="1:23" ht="16.5" customHeight="1">
      <c r="A9" s="86"/>
      <c r="B9" s="86"/>
      <c r="C9" s="57" t="s">
        <v>137</v>
      </c>
      <c r="I9" s="57"/>
      <c r="N9" s="63"/>
      <c r="V9" s="68"/>
    </row>
    <row r="10" spans="1:23" ht="16.5" customHeight="1">
      <c r="A10" s="86"/>
      <c r="B10" s="86"/>
      <c r="C10" s="86"/>
      <c r="D10" s="432">
        <f>IF(C8="■",認証審査申込書!N24,"")</f>
        <v>0</v>
      </c>
      <c r="E10" s="432"/>
      <c r="F10" s="432"/>
      <c r="G10" s="57" t="s">
        <v>175</v>
      </c>
      <c r="I10" s="57"/>
      <c r="N10" s="63"/>
      <c r="V10" s="68"/>
    </row>
    <row r="11" spans="1:23" ht="16.5" customHeight="1">
      <c r="A11" s="86"/>
      <c r="B11" s="86"/>
      <c r="C11" s="126" t="str">
        <f>認証審査申込書!F25</f>
        <v>□</v>
      </c>
      <c r="D11" s="57" t="s">
        <v>139</v>
      </c>
      <c r="I11" s="57"/>
      <c r="N11" s="63"/>
      <c r="V11" s="68"/>
    </row>
    <row r="12" spans="1:23" ht="16.5" customHeight="1">
      <c r="A12" s="86"/>
      <c r="B12" s="86"/>
      <c r="C12" s="57" t="s">
        <v>137</v>
      </c>
      <c r="I12" s="57"/>
      <c r="N12" s="63"/>
      <c r="V12" s="68"/>
    </row>
    <row r="13" spans="1:23" ht="16.5" customHeight="1">
      <c r="A13" s="86"/>
      <c r="B13" s="86"/>
      <c r="C13" s="86"/>
      <c r="D13" s="432" t="str">
        <f>IF(C11="■",認証審査申込書!V25,"")</f>
        <v/>
      </c>
      <c r="E13" s="432"/>
      <c r="F13" s="432"/>
      <c r="G13" s="57" t="s">
        <v>175</v>
      </c>
      <c r="I13" s="57"/>
      <c r="N13" s="63"/>
      <c r="V13" s="68"/>
    </row>
    <row r="14" spans="1:23" ht="16.5" customHeight="1">
      <c r="A14" s="85"/>
      <c r="B14" s="85"/>
      <c r="C14" s="70" t="s">
        <v>140</v>
      </c>
      <c r="D14" s="70"/>
      <c r="E14" s="70"/>
      <c r="F14" s="70"/>
      <c r="G14" s="70"/>
      <c r="H14" s="70"/>
      <c r="I14" s="70"/>
      <c r="J14" s="70"/>
      <c r="K14" s="430">
        <f>認証審査申込書!AD25</f>
        <v>0</v>
      </c>
      <c r="L14" s="430"/>
      <c r="M14" s="70" t="s">
        <v>44</v>
      </c>
      <c r="N14" s="79"/>
      <c r="O14" s="70"/>
      <c r="P14" s="70"/>
      <c r="Q14" s="70"/>
      <c r="R14" s="70"/>
      <c r="S14" s="70"/>
      <c r="T14" s="70"/>
      <c r="V14" s="68"/>
    </row>
    <row r="15" spans="1:23" ht="16.5" customHeight="1">
      <c r="A15" s="92" t="s">
        <v>141</v>
      </c>
      <c r="B15" s="92"/>
      <c r="C15" s="69"/>
      <c r="D15" s="69"/>
      <c r="E15" s="69"/>
      <c r="F15" s="69"/>
      <c r="G15" s="102"/>
      <c r="H15" s="102"/>
      <c r="I15" s="102"/>
      <c r="J15" s="102"/>
      <c r="K15" s="102"/>
      <c r="L15" s="102"/>
      <c r="M15" s="102"/>
      <c r="N15" s="102"/>
      <c r="O15" s="101"/>
      <c r="P15" s="69"/>
      <c r="Q15" s="69"/>
      <c r="R15" s="69"/>
      <c r="S15" s="69"/>
      <c r="T15" s="69"/>
      <c r="V15" s="68"/>
    </row>
    <row r="16" spans="1:23" ht="16.5" customHeight="1">
      <c r="A16" s="86"/>
      <c r="B16" s="86"/>
      <c r="C16" s="57" t="s">
        <v>142</v>
      </c>
      <c r="F16" s="93" t="s">
        <v>101</v>
      </c>
      <c r="G16" s="399">
        <f>認証審査申込書!Z26</f>
        <v>0</v>
      </c>
      <c r="H16" s="399"/>
      <c r="I16" s="57" t="s">
        <v>13</v>
      </c>
      <c r="K16" s="93"/>
      <c r="L16" s="93"/>
      <c r="M16" s="93"/>
      <c r="O16" s="58"/>
      <c r="V16" s="68"/>
    </row>
    <row r="17" spans="1:25" ht="16.5" customHeight="1">
      <c r="A17" s="86"/>
      <c r="B17" s="86"/>
      <c r="F17" s="93" t="s">
        <v>102</v>
      </c>
      <c r="G17" s="399" t="str">
        <f>認証審査申込書!AE26</f>
        <v>-</v>
      </c>
      <c r="H17" s="399"/>
      <c r="I17" s="57" t="s">
        <v>13</v>
      </c>
      <c r="K17" s="93"/>
      <c r="L17" s="93"/>
      <c r="M17" s="93"/>
      <c r="O17" s="58"/>
      <c r="V17" s="68"/>
    </row>
    <row r="18" spans="1:25" ht="16.5" customHeight="1">
      <c r="A18" s="85"/>
      <c r="B18" s="85"/>
      <c r="C18" s="70" t="s">
        <v>143</v>
      </c>
      <c r="D18" s="70"/>
      <c r="E18" s="429">
        <f>認証審査申込書!I26</f>
        <v>0</v>
      </c>
      <c r="F18" s="429"/>
      <c r="G18" s="429"/>
      <c r="H18" s="429"/>
      <c r="I18" s="429"/>
      <c r="J18" s="78" t="s">
        <v>103</v>
      </c>
      <c r="K18" s="71" t="s">
        <v>104</v>
      </c>
      <c r="L18" s="430" t="str">
        <f>認証審査申込書!Q26</f>
        <v>-</v>
      </c>
      <c r="M18" s="430"/>
      <c r="N18" s="430"/>
      <c r="O18" s="430"/>
      <c r="P18" s="78" t="s">
        <v>105</v>
      </c>
      <c r="Q18" s="70"/>
      <c r="R18" s="70"/>
      <c r="S18" s="70"/>
      <c r="T18" s="70"/>
      <c r="V18" s="68"/>
      <c r="W18" s="62"/>
      <c r="Y18" s="66"/>
    </row>
    <row r="19" spans="1:25" ht="18" customHeight="1">
      <c r="A19" s="86" t="s">
        <v>188</v>
      </c>
      <c r="B19" s="86"/>
      <c r="C19" s="86"/>
      <c r="L19" s="63"/>
      <c r="M19" s="63"/>
      <c r="V19" s="68"/>
      <c r="W19" s="88"/>
    </row>
    <row r="20" spans="1:25" ht="16.5" customHeight="1">
      <c r="C20" s="126" t="s">
        <v>68</v>
      </c>
      <c r="D20" s="57" t="s">
        <v>186</v>
      </c>
      <c r="I20" s="57"/>
      <c r="P20" s="58"/>
      <c r="Q20" s="58"/>
      <c r="R20" s="58"/>
      <c r="S20" s="58"/>
      <c r="V20" s="68"/>
      <c r="W20" s="88"/>
    </row>
    <row r="21" spans="1:25" ht="16.5" customHeight="1">
      <c r="A21" s="70"/>
      <c r="B21" s="70"/>
      <c r="C21" s="196" t="s">
        <v>68</v>
      </c>
      <c r="D21" s="70" t="s">
        <v>187</v>
      </c>
      <c r="E21" s="70"/>
      <c r="F21" s="70"/>
      <c r="G21" s="70"/>
      <c r="H21" s="70"/>
      <c r="I21" s="70"/>
      <c r="J21" s="70"/>
      <c r="K21" s="70"/>
      <c r="L21" s="70"/>
      <c r="M21" s="70"/>
      <c r="N21" s="70"/>
      <c r="O21" s="70"/>
      <c r="P21" s="78"/>
      <c r="Q21" s="78"/>
      <c r="R21" s="78"/>
      <c r="S21" s="78"/>
      <c r="T21" s="70"/>
      <c r="V21" s="68"/>
      <c r="W21" s="88"/>
    </row>
    <row r="22" spans="1:25" ht="24.75" customHeight="1">
      <c r="A22" s="85" t="s">
        <v>190</v>
      </c>
      <c r="B22" s="85"/>
      <c r="C22" s="85"/>
      <c r="D22" s="70"/>
      <c r="E22" s="70"/>
      <c r="F22" s="70"/>
      <c r="G22" s="430" t="str">
        <f>IF(認証審査申込書!AC15="","",認証審査申込書!AA15+2000)</f>
        <v/>
      </c>
      <c r="H22" s="430"/>
      <c r="I22" s="78" t="s">
        <v>3</v>
      </c>
      <c r="J22" s="433">
        <f>認証審査申込書!AC15</f>
        <v>0</v>
      </c>
      <c r="K22" s="433"/>
      <c r="L22" s="78" t="str">
        <f>IF(J22&lt;=12,"月","")</f>
        <v>月</v>
      </c>
      <c r="M22" s="430">
        <f>認証審査申込書!AE15</f>
        <v>0</v>
      </c>
      <c r="N22" s="430"/>
      <c r="O22" s="87" t="str">
        <f>IF(M22&lt;=31,"日","")</f>
        <v>日</v>
      </c>
      <c r="P22" s="70"/>
      <c r="Q22" s="78"/>
      <c r="R22" s="70"/>
      <c r="S22" s="70"/>
      <c r="T22" s="70"/>
      <c r="V22" s="68"/>
    </row>
    <row r="23" spans="1:25" ht="24.75" customHeight="1">
      <c r="A23" s="85" t="s">
        <v>191</v>
      </c>
      <c r="B23" s="85"/>
      <c r="C23" s="85"/>
      <c r="D23" s="70"/>
      <c r="E23" s="70"/>
      <c r="F23" s="70"/>
      <c r="G23" s="430" t="str">
        <f>IF(認証審査申込書!AC16="","",認証審査申込書!AA16+2000)</f>
        <v/>
      </c>
      <c r="H23" s="430"/>
      <c r="I23" s="78" t="s">
        <v>3</v>
      </c>
      <c r="J23" s="433">
        <f>認証審査申込書!AC16</f>
        <v>0</v>
      </c>
      <c r="K23" s="433"/>
      <c r="L23" s="78" t="str">
        <f>IF(J23&lt;=12,"月","")</f>
        <v>月</v>
      </c>
      <c r="M23" s="430">
        <f>認証審査申込書!AE16</f>
        <v>0</v>
      </c>
      <c r="N23" s="430"/>
      <c r="O23" s="87" t="str">
        <f>IF(M23&lt;=31,"日","")</f>
        <v>日</v>
      </c>
      <c r="P23" s="70"/>
      <c r="Q23" s="78"/>
      <c r="R23" s="70"/>
      <c r="S23" s="70"/>
      <c r="T23" s="70"/>
      <c r="V23" s="68"/>
    </row>
    <row r="24" spans="1:25" ht="18" customHeight="1">
      <c r="A24" s="86" t="s">
        <v>243</v>
      </c>
      <c r="B24" s="86"/>
      <c r="C24" s="86"/>
      <c r="L24" s="63"/>
      <c r="M24" s="63"/>
      <c r="V24" s="68"/>
      <c r="W24" s="88"/>
    </row>
    <row r="25" spans="1:25" ht="16.5" customHeight="1">
      <c r="C25" s="58" t="str">
        <f>認証審査申込書!F17</f>
        <v>□</v>
      </c>
      <c r="D25" s="57" t="s">
        <v>244</v>
      </c>
      <c r="I25" s="57"/>
      <c r="P25" s="58"/>
      <c r="Q25" s="58"/>
      <c r="R25" s="58"/>
      <c r="S25" s="58"/>
      <c r="V25" s="68"/>
      <c r="W25" s="88"/>
    </row>
    <row r="26" spans="1:25" ht="16.5" customHeight="1">
      <c r="C26" s="58" t="str">
        <f>認証審査申込書!F18</f>
        <v>□</v>
      </c>
      <c r="D26" s="57" t="s">
        <v>245</v>
      </c>
      <c r="I26" s="57"/>
      <c r="P26" s="58"/>
      <c r="Q26" s="58"/>
      <c r="R26" s="58"/>
      <c r="S26" s="58"/>
      <c r="V26" s="68"/>
      <c r="W26" s="88"/>
    </row>
    <row r="27" spans="1:25" ht="16.5" customHeight="1">
      <c r="A27" s="70"/>
      <c r="B27" s="70"/>
      <c r="C27" s="78" t="str">
        <f>認証審査申込書!F19</f>
        <v>□</v>
      </c>
      <c r="D27" s="70" t="s">
        <v>246</v>
      </c>
      <c r="E27" s="70"/>
      <c r="F27" s="70"/>
      <c r="G27" s="70"/>
      <c r="H27" s="70"/>
      <c r="I27" s="70"/>
      <c r="J27" s="70"/>
      <c r="K27" s="70"/>
      <c r="L27" s="70"/>
      <c r="M27" s="70"/>
      <c r="N27" s="70"/>
      <c r="O27" s="70"/>
      <c r="P27" s="78"/>
      <c r="Q27" s="78"/>
      <c r="R27" s="78"/>
      <c r="S27" s="78"/>
      <c r="T27" s="70"/>
      <c r="V27" s="68"/>
      <c r="W27" s="88"/>
    </row>
    <row r="28" spans="1:25" ht="18" customHeight="1">
      <c r="A28" s="86" t="s">
        <v>247</v>
      </c>
      <c r="B28" s="86"/>
      <c r="C28" s="86"/>
      <c r="L28" s="63"/>
      <c r="M28" s="63"/>
      <c r="V28" s="68"/>
      <c r="W28" s="88"/>
    </row>
    <row r="29" spans="1:25" ht="16.5" customHeight="1">
      <c r="C29" s="58" t="str">
        <f>認証審査申込書!M17</f>
        <v>□</v>
      </c>
      <c r="D29" s="57" t="s">
        <v>82</v>
      </c>
      <c r="I29" s="57"/>
      <c r="P29" s="58"/>
      <c r="Q29" s="58"/>
      <c r="R29" s="58"/>
      <c r="S29" s="58"/>
      <c r="V29" s="68"/>
      <c r="W29" s="88"/>
    </row>
    <row r="30" spans="1:25" ht="16.5" customHeight="1">
      <c r="A30" s="70"/>
      <c r="B30" s="70"/>
      <c r="C30" s="78" t="str">
        <f>認証審査申込書!M18</f>
        <v>□</v>
      </c>
      <c r="D30" s="70" t="s">
        <v>83</v>
      </c>
      <c r="E30" s="70"/>
      <c r="F30" s="70"/>
      <c r="G30" s="70"/>
      <c r="H30" s="70"/>
      <c r="I30" s="70"/>
      <c r="J30" s="70"/>
      <c r="K30" s="70"/>
      <c r="L30" s="70"/>
      <c r="M30" s="70"/>
      <c r="N30" s="70"/>
      <c r="O30" s="70"/>
      <c r="P30" s="78"/>
      <c r="Q30" s="78"/>
      <c r="R30" s="78"/>
      <c r="S30" s="78"/>
      <c r="T30" s="70"/>
      <c r="V30" s="68"/>
      <c r="W30" s="88"/>
    </row>
    <row r="31" spans="1:25" ht="18" customHeight="1">
      <c r="A31" s="86" t="s">
        <v>252</v>
      </c>
      <c r="B31" s="86"/>
      <c r="C31" s="86"/>
      <c r="L31" s="63"/>
      <c r="M31" s="63"/>
      <c r="V31" s="68"/>
      <c r="W31" s="88"/>
    </row>
    <row r="32" spans="1:25" ht="16.5" customHeight="1">
      <c r="C32" s="58" t="str">
        <f>認証審査申込書!W17</f>
        <v>□</v>
      </c>
      <c r="D32" s="57" t="s">
        <v>248</v>
      </c>
      <c r="I32" s="57"/>
      <c r="Q32" s="58"/>
      <c r="R32" s="58"/>
      <c r="S32" s="58"/>
      <c r="V32" s="68"/>
      <c r="W32" s="88"/>
    </row>
    <row r="33" spans="1:23" ht="16.5" customHeight="1">
      <c r="A33" s="70"/>
      <c r="B33" s="70"/>
      <c r="C33" s="78" t="str">
        <f>認証審査申込書!AA17</f>
        <v>□</v>
      </c>
      <c r="D33" s="70" t="s">
        <v>249</v>
      </c>
      <c r="E33" s="70"/>
      <c r="F33" s="70"/>
      <c r="G33" s="70"/>
      <c r="H33" s="70"/>
      <c r="I33" s="70"/>
      <c r="J33" s="70"/>
      <c r="K33" s="70"/>
      <c r="L33" s="70"/>
      <c r="M33" s="70"/>
      <c r="N33" s="70"/>
      <c r="O33" s="70"/>
      <c r="P33" s="78"/>
      <c r="Q33" s="78"/>
      <c r="R33" s="78"/>
      <c r="S33" s="78"/>
      <c r="T33" s="70"/>
      <c r="V33" s="68"/>
      <c r="W33" s="88"/>
    </row>
    <row r="34" spans="1:23" ht="18" customHeight="1">
      <c r="A34" s="86" t="s">
        <v>253</v>
      </c>
      <c r="B34" s="86"/>
      <c r="C34" s="86"/>
      <c r="L34" s="63"/>
      <c r="M34" s="63"/>
      <c r="V34" s="68"/>
      <c r="W34" s="88"/>
    </row>
    <row r="35" spans="1:23" ht="16.5" customHeight="1">
      <c r="C35" s="58" t="str">
        <f>認証審査申込書!W19</f>
        <v>□</v>
      </c>
      <c r="D35" s="57" t="s">
        <v>250</v>
      </c>
      <c r="I35" s="57"/>
      <c r="Q35" s="58"/>
      <c r="R35" s="58"/>
      <c r="S35" s="58"/>
      <c r="V35" s="68"/>
      <c r="W35" s="88"/>
    </row>
    <row r="36" spans="1:23" ht="16.5" customHeight="1">
      <c r="A36" s="70"/>
      <c r="B36" s="70"/>
      <c r="C36" s="78" t="str">
        <f>認証審査申込書!AA19</f>
        <v>□</v>
      </c>
      <c r="D36" s="70" t="s">
        <v>251</v>
      </c>
      <c r="E36" s="70"/>
      <c r="F36" s="70"/>
      <c r="G36" s="70"/>
      <c r="H36" s="70"/>
      <c r="I36" s="70"/>
      <c r="J36" s="70"/>
      <c r="K36" s="70"/>
      <c r="L36" s="70"/>
      <c r="M36" s="70"/>
      <c r="N36" s="70"/>
      <c r="O36" s="70"/>
      <c r="P36" s="78"/>
      <c r="Q36" s="78"/>
      <c r="R36" s="78"/>
      <c r="S36" s="78"/>
      <c r="T36" s="70"/>
      <c r="V36" s="68"/>
      <c r="W36" s="88"/>
    </row>
    <row r="37" spans="1:23" s="57" customFormat="1" ht="16.5" customHeight="1">
      <c r="A37" s="92" t="s">
        <v>254</v>
      </c>
      <c r="B37" s="92"/>
      <c r="C37" s="92"/>
      <c r="D37" s="92"/>
      <c r="E37" s="92"/>
      <c r="F37" s="69"/>
      <c r="G37" s="69"/>
      <c r="H37" s="69"/>
      <c r="I37" s="69"/>
      <c r="J37" s="69"/>
      <c r="K37" s="69"/>
      <c r="L37" s="69"/>
      <c r="M37" s="69"/>
      <c r="N37" s="69"/>
      <c r="O37" s="69"/>
      <c r="P37" s="69"/>
      <c r="Q37" s="69"/>
      <c r="R37" s="69"/>
      <c r="S37" s="69"/>
      <c r="T37" s="69"/>
      <c r="W37" s="62"/>
    </row>
    <row r="38" spans="1:23" s="57" customFormat="1" ht="16.5" customHeight="1">
      <c r="A38" s="80"/>
      <c r="B38" s="80"/>
      <c r="C38" s="81"/>
      <c r="D38" s="428"/>
      <c r="E38" s="428"/>
      <c r="F38" s="428"/>
      <c r="G38" s="428"/>
      <c r="H38" s="428"/>
      <c r="I38" s="428"/>
      <c r="J38" s="428"/>
      <c r="K38" s="428"/>
      <c r="L38" s="428"/>
      <c r="M38" s="428"/>
      <c r="N38" s="428"/>
      <c r="O38" s="428"/>
      <c r="P38" s="428"/>
      <c r="Q38" s="428"/>
      <c r="R38" s="428"/>
      <c r="S38" s="428"/>
      <c r="T38" s="428"/>
      <c r="W38" s="62"/>
    </row>
    <row r="39" spans="1:23" s="59" customFormat="1" ht="15.75" customHeight="1">
      <c r="A39" s="85"/>
      <c r="B39" s="85"/>
      <c r="C39" s="85"/>
      <c r="D39" s="427"/>
      <c r="E39" s="427"/>
      <c r="F39" s="427"/>
      <c r="G39" s="427"/>
      <c r="H39" s="427"/>
      <c r="I39" s="427"/>
      <c r="J39" s="427"/>
      <c r="K39" s="427"/>
      <c r="L39" s="427"/>
      <c r="M39" s="427"/>
      <c r="N39" s="427"/>
      <c r="O39" s="427"/>
      <c r="P39" s="427"/>
      <c r="Q39" s="427"/>
      <c r="R39" s="427"/>
      <c r="S39" s="427"/>
      <c r="T39" s="427"/>
      <c r="V39" s="74"/>
      <c r="W39" s="62"/>
    </row>
    <row r="40" spans="1:23" s="57" customFormat="1" ht="16.5" customHeight="1">
      <c r="A40" s="86" t="s">
        <v>255</v>
      </c>
      <c r="B40" s="86"/>
      <c r="C40" s="86"/>
      <c r="D40" s="86"/>
      <c r="E40" s="86"/>
      <c r="V40" s="204">
        <f>IF(認証審査申込書!Q17="■",1,2)</f>
        <v>2</v>
      </c>
      <c r="W40" s="57" t="s">
        <v>197</v>
      </c>
    </row>
    <row r="41" spans="1:23" s="59" customFormat="1" ht="15.75" customHeight="1">
      <c r="A41" s="86"/>
      <c r="B41" s="86"/>
      <c r="C41" s="86"/>
      <c r="D41" s="428"/>
      <c r="E41" s="428"/>
      <c r="F41" s="428"/>
      <c r="G41" s="428"/>
      <c r="H41" s="428"/>
      <c r="I41" s="428"/>
      <c r="J41" s="428"/>
      <c r="K41" s="428"/>
      <c r="L41" s="428"/>
      <c r="M41" s="428"/>
      <c r="N41" s="428"/>
      <c r="O41" s="428"/>
      <c r="P41" s="428"/>
      <c r="Q41" s="428"/>
      <c r="R41" s="428"/>
      <c r="S41" s="428"/>
      <c r="T41" s="428"/>
      <c r="V41" s="74"/>
      <c r="W41" s="62"/>
    </row>
    <row r="42" spans="1:23" s="59" customFormat="1" ht="15.75" customHeight="1">
      <c r="A42" s="86"/>
      <c r="B42" s="86"/>
      <c r="C42" s="86"/>
      <c r="D42" s="428"/>
      <c r="E42" s="428"/>
      <c r="F42" s="428"/>
      <c r="G42" s="428"/>
      <c r="H42" s="428"/>
      <c r="I42" s="428"/>
      <c r="J42" s="428"/>
      <c r="K42" s="428"/>
      <c r="L42" s="428"/>
      <c r="M42" s="428"/>
      <c r="N42" s="428"/>
      <c r="O42" s="428"/>
      <c r="P42" s="428"/>
      <c r="Q42" s="428"/>
      <c r="R42" s="428"/>
      <c r="S42" s="428"/>
      <c r="T42" s="428"/>
      <c r="V42" s="74"/>
      <c r="W42" s="62"/>
    </row>
    <row r="43" spans="1:23" s="59" customFormat="1" ht="15.75" customHeight="1">
      <c r="A43" s="99"/>
      <c r="B43" s="99"/>
      <c r="C43" s="99"/>
      <c r="D43" s="427"/>
      <c r="E43" s="427"/>
      <c r="F43" s="427"/>
      <c r="G43" s="427"/>
      <c r="H43" s="427"/>
      <c r="I43" s="427"/>
      <c r="J43" s="427"/>
      <c r="K43" s="427"/>
      <c r="L43" s="427"/>
      <c r="M43" s="427"/>
      <c r="N43" s="427"/>
      <c r="O43" s="427"/>
      <c r="P43" s="427"/>
      <c r="Q43" s="427"/>
      <c r="R43" s="427"/>
      <c r="S43" s="427"/>
      <c r="T43" s="427"/>
      <c r="V43" s="74"/>
      <c r="W43" s="62"/>
    </row>
    <row r="44" spans="1:23" ht="15.75" customHeight="1">
      <c r="C44" s="63"/>
      <c r="D44" s="63"/>
      <c r="E44" s="63"/>
      <c r="F44" s="63"/>
      <c r="G44" s="63"/>
      <c r="H44" s="63"/>
      <c r="J44" s="63"/>
      <c r="K44" s="63"/>
      <c r="L44" s="63"/>
      <c r="W44" s="88"/>
    </row>
    <row r="45" spans="1:23" ht="15.75" customHeight="1">
      <c r="C45" s="63"/>
      <c r="D45" s="63"/>
      <c r="E45" s="63"/>
      <c r="F45" s="63"/>
      <c r="G45" s="63"/>
      <c r="H45" s="63"/>
      <c r="J45" s="63"/>
      <c r="K45" s="63"/>
      <c r="L45" s="63"/>
      <c r="W45" s="62"/>
    </row>
    <row r="46" spans="1:23" ht="14.1" customHeight="1">
      <c r="A46" s="72" t="s">
        <v>92</v>
      </c>
      <c r="B46" s="72"/>
      <c r="W46" s="88"/>
    </row>
    <row r="47" spans="1:23" ht="11.25" customHeight="1">
      <c r="A47" s="74" t="s">
        <v>155</v>
      </c>
      <c r="B47" s="73"/>
      <c r="C47" s="74"/>
      <c r="D47" s="89"/>
      <c r="E47" s="75"/>
      <c r="F47" s="75"/>
      <c r="G47" s="75"/>
      <c r="H47" s="75"/>
      <c r="I47" s="75"/>
      <c r="J47" s="75"/>
      <c r="K47" s="75"/>
      <c r="L47" s="75"/>
      <c r="M47" s="75"/>
      <c r="N47" s="75"/>
      <c r="O47" s="75"/>
      <c r="P47" s="75"/>
      <c r="Q47" s="75"/>
      <c r="R47" s="75"/>
      <c r="S47" s="75"/>
      <c r="T47" s="75"/>
      <c r="W47" s="62"/>
    </row>
    <row r="48" spans="1:23" ht="11.25" customHeight="1">
      <c r="A48" s="76" t="s">
        <v>156</v>
      </c>
      <c r="B48" s="73"/>
      <c r="C48" s="66"/>
      <c r="D48" s="89"/>
      <c r="E48" s="75"/>
      <c r="F48" s="75"/>
      <c r="G48" s="75"/>
      <c r="H48" s="75"/>
      <c r="I48" s="75"/>
      <c r="J48" s="75"/>
      <c r="K48" s="75"/>
      <c r="L48" s="75"/>
      <c r="M48" s="75"/>
      <c r="N48" s="75"/>
      <c r="O48" s="75"/>
      <c r="P48" s="75"/>
      <c r="Q48" s="75"/>
      <c r="R48" s="75"/>
      <c r="S48" s="75"/>
      <c r="T48" s="75"/>
      <c r="W48" s="88"/>
    </row>
    <row r="49" spans="1:25" ht="11.25" customHeight="1">
      <c r="A49" s="76" t="s">
        <v>157</v>
      </c>
      <c r="B49" s="73"/>
      <c r="C49" s="66"/>
      <c r="D49" s="74"/>
      <c r="I49" s="57"/>
      <c r="W49" s="62"/>
    </row>
    <row r="50" spans="1:25" ht="11.25" customHeight="1">
      <c r="A50" s="76" t="s">
        <v>158</v>
      </c>
      <c r="B50" s="73"/>
      <c r="C50" s="66"/>
      <c r="D50" s="74"/>
      <c r="I50" s="57"/>
      <c r="W50" s="62"/>
    </row>
    <row r="51" spans="1:25" ht="11.25" customHeight="1">
      <c r="A51" s="76" t="s">
        <v>192</v>
      </c>
      <c r="B51" s="73"/>
      <c r="C51" s="66"/>
      <c r="D51" s="62"/>
      <c r="E51" s="63"/>
      <c r="F51" s="63"/>
      <c r="G51" s="63"/>
      <c r="H51" s="63"/>
      <c r="I51" s="63"/>
      <c r="J51" s="63"/>
      <c r="K51" s="63"/>
      <c r="L51" s="63"/>
      <c r="M51" s="63"/>
      <c r="W51" s="88"/>
    </row>
    <row r="52" spans="1:25" ht="11.25" customHeight="1">
      <c r="A52" s="76" t="s">
        <v>258</v>
      </c>
      <c r="B52" s="73"/>
      <c r="C52" s="66"/>
      <c r="D52" s="74"/>
      <c r="I52" s="57"/>
      <c r="K52" s="63"/>
      <c r="L52" s="63"/>
      <c r="M52" s="63"/>
      <c r="W52" s="88"/>
    </row>
    <row r="53" spans="1:25" ht="11.25" customHeight="1">
      <c r="A53" s="76" t="s">
        <v>262</v>
      </c>
      <c r="B53" s="73"/>
      <c r="C53" s="66"/>
      <c r="D53" s="74"/>
      <c r="I53" s="57"/>
      <c r="W53" s="62"/>
    </row>
    <row r="54" spans="1:25" ht="11.25" customHeight="1">
      <c r="A54" s="76" t="s">
        <v>263</v>
      </c>
      <c r="B54" s="73"/>
      <c r="C54" s="66"/>
      <c r="D54" s="74"/>
      <c r="I54" s="57"/>
      <c r="W54" s="62"/>
    </row>
    <row r="55" spans="1:25" ht="11.25" customHeight="1">
      <c r="A55" s="76" t="s">
        <v>259</v>
      </c>
      <c r="B55" s="73"/>
      <c r="C55" s="76"/>
      <c r="D55" s="74"/>
      <c r="I55" s="57"/>
      <c r="W55" s="62"/>
    </row>
    <row r="56" spans="1:25" ht="11.25" customHeight="1">
      <c r="A56" s="73"/>
      <c r="B56" s="73"/>
      <c r="C56" s="76"/>
      <c r="D56" s="74"/>
      <c r="I56" s="57"/>
      <c r="W56" s="62"/>
    </row>
    <row r="57" spans="1:25" s="91" customFormat="1" ht="11.25" customHeight="1">
      <c r="A57" s="73"/>
      <c r="B57" s="73"/>
      <c r="C57" s="74"/>
      <c r="D57" s="74"/>
      <c r="E57" s="57"/>
      <c r="F57" s="57"/>
      <c r="G57" s="57"/>
      <c r="H57" s="57"/>
      <c r="I57" s="57"/>
      <c r="J57" s="57"/>
      <c r="K57" s="57"/>
      <c r="L57" s="57"/>
      <c r="M57" s="57"/>
      <c r="N57" s="57"/>
      <c r="O57" s="57"/>
      <c r="P57" s="57"/>
      <c r="Q57" s="57"/>
      <c r="R57" s="57"/>
      <c r="S57" s="57"/>
      <c r="T57" s="57"/>
      <c r="U57" s="90"/>
      <c r="V57" s="90"/>
      <c r="W57" s="62"/>
      <c r="X57" s="90"/>
      <c r="Y57" s="90"/>
    </row>
  </sheetData>
  <sheetProtection algorithmName="SHA-512" hashValue="PuFy2pB+lJ5OWsJI4Z91V0wiW/ymNg79kqsrwhnzDr/CG+FXkkFpmj6F8ua+iPghdue54zo+nsSzZVtutWjBdA==" saltValue="PFPbWR9SeYS90sns0ol+gQ==" spinCount="100000" sheet="1" objects="1" scenarios="1"/>
  <mergeCells count="22">
    <mergeCell ref="D43:T43"/>
    <mergeCell ref="A1:T1"/>
    <mergeCell ref="G4:T4"/>
    <mergeCell ref="G5:T5"/>
    <mergeCell ref="D10:F10"/>
    <mergeCell ref="G6:T6"/>
    <mergeCell ref="D13:F13"/>
    <mergeCell ref="K14:L14"/>
    <mergeCell ref="G16:H16"/>
    <mergeCell ref="G22:H22"/>
    <mergeCell ref="J22:K22"/>
    <mergeCell ref="M22:N22"/>
    <mergeCell ref="G23:H23"/>
    <mergeCell ref="J23:K23"/>
    <mergeCell ref="M23:N23"/>
    <mergeCell ref="D38:T38"/>
    <mergeCell ref="D39:T39"/>
    <mergeCell ref="D41:T41"/>
    <mergeCell ref="D42:T42"/>
    <mergeCell ref="G17:H17"/>
    <mergeCell ref="E18:I18"/>
    <mergeCell ref="L18:O18"/>
  </mergeCells>
  <phoneticPr fontId="1"/>
  <dataValidations disablePrompts="1" count="7">
    <dataValidation type="whole" imeMode="off" operator="lessThanOrEqual" allowBlank="1" showInputMessage="1" showErrorMessage="1" sqref="J22:J23" xr:uid="{00000000-0002-0000-0500-000000000000}">
      <formula1>12</formula1>
    </dataValidation>
    <dataValidation imeMode="hiragana" allowBlank="1" showInputMessage="1" showErrorMessage="1" sqref="G4:G6" xr:uid="{00000000-0002-0000-0500-000001000000}"/>
    <dataValidation imeMode="off" allowBlank="1" showInputMessage="1" showErrorMessage="1" sqref="D10:F10 D13:F13 K14:L14 G16:H16" xr:uid="{00000000-0002-0000-0500-000002000000}"/>
    <dataValidation type="list" allowBlank="1" showInputMessage="1" showErrorMessage="1" sqref="C8 C11 C35:C36 C20:C21 C32:C33 C25:C27 C29:C30" xr:uid="{00000000-0002-0000-0500-000003000000}">
      <formula1>"□,■"</formula1>
    </dataValidation>
    <dataValidation imeMode="halfAlpha" allowBlank="1" showInputMessage="1" showErrorMessage="1" sqref="G17:H17 O15:O17 O22:O23" xr:uid="{00000000-0002-0000-0500-000004000000}"/>
    <dataValidation type="list" allowBlank="1" showInputMessage="1" sqref="E18:I18" xr:uid="{00000000-0002-0000-0500-000005000000}">
      <formula1>$W$1:$W$5</formula1>
    </dataValidation>
    <dataValidation type="list" allowBlank="1" showInputMessage="1" sqref="L18:O18" xr:uid="{00000000-0002-0000-0500-000006000000}">
      <formula1>$W$1:$W$4</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Y23"/>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5" width="10.625" style="59" customWidth="1"/>
    <col min="26" max="16384" width="9" style="66"/>
  </cols>
  <sheetData>
    <row r="1" spans="1:23" s="59" customFormat="1" ht="18" customHeight="1">
      <c r="A1" s="402" t="s">
        <v>159</v>
      </c>
      <c r="B1" s="402"/>
      <c r="C1" s="402"/>
      <c r="D1" s="402"/>
      <c r="E1" s="402"/>
      <c r="F1" s="402"/>
      <c r="G1" s="402"/>
      <c r="H1" s="402"/>
      <c r="I1" s="402"/>
      <c r="J1" s="402"/>
      <c r="K1" s="402"/>
      <c r="L1" s="402"/>
      <c r="M1" s="402"/>
      <c r="N1" s="402"/>
      <c r="O1" s="402"/>
      <c r="P1" s="402"/>
      <c r="Q1" s="402"/>
      <c r="R1" s="402"/>
      <c r="S1" s="402"/>
      <c r="T1" s="402"/>
      <c r="V1" s="68"/>
      <c r="W1" s="62"/>
    </row>
    <row r="2" spans="1:23" s="59" customFormat="1" ht="18" customHeight="1">
      <c r="A2" s="58"/>
      <c r="B2" s="58"/>
      <c r="C2" s="58"/>
      <c r="D2" s="58"/>
      <c r="E2" s="58"/>
      <c r="F2" s="58"/>
      <c r="G2" s="58"/>
      <c r="H2" s="58"/>
      <c r="I2" s="58"/>
      <c r="J2" s="58"/>
      <c r="K2" s="58"/>
      <c r="L2" s="58"/>
      <c r="M2" s="58"/>
      <c r="N2" s="58"/>
      <c r="O2" s="58"/>
      <c r="P2" s="58"/>
      <c r="Q2" s="58"/>
      <c r="R2" s="58"/>
      <c r="S2" s="58"/>
      <c r="T2" s="58"/>
      <c r="V2" s="68"/>
      <c r="W2" s="62"/>
    </row>
    <row r="3" spans="1:23" ht="18" customHeight="1">
      <c r="A3" s="70" t="s">
        <v>160</v>
      </c>
      <c r="B3" s="70"/>
      <c r="C3" s="70"/>
      <c r="D3" s="70"/>
      <c r="E3" s="70"/>
      <c r="F3" s="70"/>
      <c r="G3" s="70"/>
      <c r="H3" s="70"/>
      <c r="I3" s="78"/>
      <c r="J3" s="70"/>
      <c r="K3" s="70"/>
      <c r="L3" s="70"/>
      <c r="M3" s="70"/>
      <c r="N3" s="70"/>
      <c r="O3" s="70"/>
      <c r="P3" s="70"/>
      <c r="Q3" s="70"/>
      <c r="R3" s="70"/>
      <c r="S3" s="70"/>
      <c r="T3" s="70"/>
      <c r="V3" s="68"/>
      <c r="W3" s="62"/>
    </row>
    <row r="4" spans="1:23" ht="24.75" customHeight="1">
      <c r="A4" s="85" t="s">
        <v>161</v>
      </c>
      <c r="B4" s="85"/>
      <c r="C4" s="85"/>
      <c r="D4" s="70"/>
      <c r="E4" s="70"/>
      <c r="F4" s="70"/>
      <c r="G4" s="433"/>
      <c r="H4" s="433"/>
      <c r="I4" s="433"/>
      <c r="J4" s="70"/>
      <c r="K4" s="70"/>
      <c r="L4" s="70"/>
      <c r="M4" s="70"/>
      <c r="N4" s="70"/>
      <c r="O4" s="70"/>
      <c r="P4" s="70"/>
      <c r="Q4" s="70"/>
      <c r="R4" s="70"/>
      <c r="S4" s="70"/>
      <c r="T4" s="70"/>
      <c r="V4" s="68"/>
      <c r="W4" s="62"/>
    </row>
    <row r="5" spans="1:23" ht="24.75" customHeight="1">
      <c r="A5" s="85" t="s">
        <v>162</v>
      </c>
      <c r="B5" s="85"/>
      <c r="C5" s="85"/>
      <c r="D5" s="70"/>
      <c r="E5" s="70"/>
      <c r="F5" s="70"/>
      <c r="G5" s="433"/>
      <c r="H5" s="433"/>
      <c r="I5" s="433"/>
      <c r="J5" s="70" t="s">
        <v>13</v>
      </c>
      <c r="K5" s="70"/>
      <c r="L5" s="70"/>
      <c r="M5" s="70"/>
      <c r="N5" s="70"/>
      <c r="O5" s="70"/>
      <c r="P5" s="70"/>
      <c r="Q5" s="70"/>
      <c r="R5" s="70"/>
      <c r="S5" s="70"/>
      <c r="T5" s="70"/>
      <c r="V5" s="68"/>
      <c r="W5" s="62"/>
    </row>
    <row r="6" spans="1:23" ht="18" customHeight="1">
      <c r="A6" s="86" t="s">
        <v>193</v>
      </c>
      <c r="B6" s="86"/>
      <c r="C6" s="86"/>
      <c r="L6" s="63"/>
      <c r="M6" s="63"/>
      <c r="V6" s="68"/>
      <c r="W6" s="88"/>
    </row>
    <row r="7" spans="1:23" ht="16.5" customHeight="1">
      <c r="C7" s="126" t="str">
        <f>IF(G4="","□",'完了申請書 (3面)'!C29)</f>
        <v>□</v>
      </c>
      <c r="D7" s="57" t="s">
        <v>82</v>
      </c>
      <c r="I7" s="57"/>
      <c r="P7" s="58"/>
      <c r="Q7" s="58"/>
      <c r="R7" s="58"/>
      <c r="S7" s="58"/>
      <c r="V7" s="68"/>
      <c r="W7" s="88"/>
    </row>
    <row r="8" spans="1:23" ht="16.5" customHeight="1">
      <c r="A8" s="70"/>
      <c r="B8" s="70"/>
      <c r="C8" s="196" t="str">
        <f>IF(G4="","□",'完了申請書 (3面)'!C30)</f>
        <v>□</v>
      </c>
      <c r="D8" s="70" t="s">
        <v>83</v>
      </c>
      <c r="E8" s="70"/>
      <c r="F8" s="70"/>
      <c r="G8" s="70"/>
      <c r="H8" s="70"/>
      <c r="I8" s="70"/>
      <c r="J8" s="70"/>
      <c r="K8" s="70"/>
      <c r="L8" s="70"/>
      <c r="M8" s="70"/>
      <c r="N8" s="70"/>
      <c r="O8" s="70"/>
      <c r="P8" s="78"/>
      <c r="Q8" s="78"/>
      <c r="R8" s="78"/>
      <c r="S8" s="78"/>
      <c r="T8" s="70"/>
      <c r="V8" s="68"/>
      <c r="W8" s="88"/>
    </row>
    <row r="9" spans="1:23" ht="18" customHeight="1">
      <c r="A9" s="86" t="s">
        <v>256</v>
      </c>
      <c r="B9" s="86"/>
      <c r="C9" s="86"/>
      <c r="L9" s="63"/>
      <c r="M9" s="63"/>
      <c r="V9" s="68"/>
      <c r="W9" s="88"/>
    </row>
    <row r="10" spans="1:23" ht="16.5" customHeight="1">
      <c r="C10" s="126" t="s">
        <v>68</v>
      </c>
      <c r="D10" s="57" t="s">
        <v>250</v>
      </c>
      <c r="I10" s="57"/>
      <c r="Q10" s="58"/>
      <c r="R10" s="58"/>
      <c r="S10" s="58"/>
      <c r="V10" s="68"/>
      <c r="W10" s="88"/>
    </row>
    <row r="11" spans="1:23" ht="16.5" customHeight="1">
      <c r="A11" s="70"/>
      <c r="B11" s="70"/>
      <c r="C11" s="196" t="s">
        <v>68</v>
      </c>
      <c r="D11" s="70" t="s">
        <v>251</v>
      </c>
      <c r="E11" s="70"/>
      <c r="F11" s="70"/>
      <c r="G11" s="70"/>
      <c r="H11" s="70"/>
      <c r="I11" s="70"/>
      <c r="J11" s="70"/>
      <c r="K11" s="70"/>
      <c r="L11" s="70"/>
      <c r="M11" s="70"/>
      <c r="N11" s="70"/>
      <c r="O11" s="70"/>
      <c r="P11" s="78"/>
      <c r="Q11" s="78"/>
      <c r="R11" s="78"/>
      <c r="S11" s="78"/>
      <c r="T11" s="70"/>
      <c r="V11" s="68"/>
      <c r="W11" s="88"/>
    </row>
    <row r="12" spans="1:23" s="57" customFormat="1" ht="16.5" customHeight="1">
      <c r="A12" s="86" t="s">
        <v>257</v>
      </c>
      <c r="B12" s="86"/>
      <c r="C12" s="86"/>
      <c r="D12" s="86"/>
      <c r="E12" s="86"/>
      <c r="V12" s="68"/>
      <c r="W12" s="62"/>
    </row>
    <row r="13" spans="1:23" s="57" customFormat="1" ht="16.5" customHeight="1">
      <c r="A13" s="80"/>
      <c r="B13" s="80"/>
      <c r="C13" s="81"/>
      <c r="D13" s="63"/>
      <c r="E13" s="428"/>
      <c r="F13" s="428"/>
      <c r="G13" s="428"/>
      <c r="H13" s="428"/>
      <c r="I13" s="428"/>
      <c r="J13" s="428"/>
      <c r="K13" s="428"/>
      <c r="L13" s="428"/>
      <c r="M13" s="428"/>
      <c r="N13" s="428"/>
      <c r="O13" s="428"/>
      <c r="P13" s="428"/>
      <c r="Q13" s="428"/>
      <c r="R13" s="428"/>
      <c r="S13" s="428"/>
      <c r="T13" s="428"/>
      <c r="W13" s="62"/>
    </row>
    <row r="14" spans="1:23" s="59" customFormat="1" ht="15.75" customHeight="1">
      <c r="A14" s="86"/>
      <c r="B14" s="86"/>
      <c r="C14" s="86"/>
      <c r="D14" s="86"/>
      <c r="E14" s="428"/>
      <c r="F14" s="428"/>
      <c r="G14" s="428"/>
      <c r="H14" s="428"/>
      <c r="I14" s="428"/>
      <c r="J14" s="428"/>
      <c r="K14" s="428"/>
      <c r="L14" s="428"/>
      <c r="M14" s="428"/>
      <c r="N14" s="428"/>
      <c r="O14" s="428"/>
      <c r="P14" s="428"/>
      <c r="Q14" s="428"/>
      <c r="R14" s="428"/>
      <c r="S14" s="428"/>
      <c r="T14" s="428"/>
      <c r="V14" s="74"/>
      <c r="W14" s="62"/>
    </row>
    <row r="15" spans="1:23" s="59" customFormat="1" ht="15.75" customHeight="1">
      <c r="A15" s="99"/>
      <c r="B15" s="99"/>
      <c r="C15" s="99"/>
      <c r="D15" s="99"/>
      <c r="E15" s="427"/>
      <c r="F15" s="427"/>
      <c r="G15" s="427"/>
      <c r="H15" s="427"/>
      <c r="I15" s="427"/>
      <c r="J15" s="427"/>
      <c r="K15" s="427"/>
      <c r="L15" s="427"/>
      <c r="M15" s="427"/>
      <c r="N15" s="427"/>
      <c r="O15" s="427"/>
      <c r="P15" s="427"/>
      <c r="Q15" s="427"/>
      <c r="R15" s="427"/>
      <c r="S15" s="427"/>
      <c r="T15" s="427"/>
      <c r="V15" s="74"/>
      <c r="W15" s="62"/>
    </row>
    <row r="16" spans="1:23" ht="15.75" customHeight="1">
      <c r="C16" s="63"/>
      <c r="D16" s="63"/>
      <c r="E16" s="63"/>
      <c r="F16" s="63"/>
      <c r="G16" s="63"/>
      <c r="H16" s="63"/>
      <c r="J16" s="63"/>
      <c r="K16" s="63"/>
      <c r="L16" s="63"/>
      <c r="W16" s="88"/>
    </row>
    <row r="17" spans="1:25" ht="15.75" customHeight="1">
      <c r="C17" s="63"/>
      <c r="D17" s="63"/>
      <c r="E17" s="63"/>
      <c r="F17" s="63"/>
      <c r="G17" s="63"/>
      <c r="H17" s="63"/>
      <c r="J17" s="63"/>
      <c r="K17" s="63"/>
      <c r="L17" s="63"/>
      <c r="W17" s="62"/>
    </row>
    <row r="18" spans="1:25" s="59" customFormat="1" ht="11.25">
      <c r="A18" s="72" t="s">
        <v>92</v>
      </c>
      <c r="B18" s="57"/>
      <c r="C18" s="57"/>
      <c r="D18" s="75"/>
      <c r="E18" s="75"/>
      <c r="F18" s="75"/>
      <c r="G18" s="75"/>
      <c r="H18" s="75"/>
      <c r="I18" s="75"/>
      <c r="J18" s="75"/>
      <c r="K18" s="75"/>
      <c r="L18" s="75"/>
      <c r="M18" s="75"/>
      <c r="N18" s="75"/>
      <c r="O18" s="75"/>
      <c r="P18" s="75"/>
      <c r="Q18" s="75"/>
      <c r="R18" s="75"/>
      <c r="S18" s="75"/>
      <c r="T18" s="75"/>
    </row>
    <row r="19" spans="1:25">
      <c r="A19" s="74" t="s">
        <v>176</v>
      </c>
      <c r="B19" s="73"/>
      <c r="C19" s="89"/>
    </row>
    <row r="20" spans="1:25">
      <c r="A20" s="76" t="s">
        <v>163</v>
      </c>
      <c r="B20" s="89"/>
      <c r="H20" s="58"/>
      <c r="I20" s="57"/>
      <c r="T20" s="59"/>
      <c r="Y20" s="66"/>
    </row>
    <row r="21" spans="1:25">
      <c r="A21" s="76" t="s">
        <v>164</v>
      </c>
      <c r="B21" s="74"/>
      <c r="H21" s="58"/>
      <c r="I21" s="57"/>
      <c r="T21" s="59"/>
      <c r="Y21" s="66"/>
    </row>
    <row r="22" spans="1:25" ht="11.25" customHeight="1">
      <c r="A22" s="76" t="s">
        <v>260</v>
      </c>
      <c r="B22" s="73"/>
      <c r="C22" s="66"/>
      <c r="D22" s="74"/>
      <c r="I22" s="57"/>
      <c r="K22" s="63"/>
      <c r="L22" s="63"/>
      <c r="M22" s="63"/>
      <c r="W22" s="88"/>
    </row>
    <row r="23" spans="1:25">
      <c r="A23" s="76" t="s">
        <v>261</v>
      </c>
      <c r="B23" s="62"/>
      <c r="H23" s="58"/>
      <c r="I23" s="57"/>
      <c r="T23" s="59"/>
      <c r="Y23" s="66"/>
    </row>
  </sheetData>
  <sheetProtection algorithmName="SHA-512" hashValue="6VlRiDqkpDgoA9dsKlkXndHmTmSQy1cNYSl5tcC7H3nbi2tY+O8OoTw/ojlZR793JaUKpppbBaYP6es6JD/mjw==" saltValue="J9IQ3ngl5P6jL2pgEGEdZA==" spinCount="100000" sheet="1" objects="1" scenarios="1"/>
  <mergeCells count="6">
    <mergeCell ref="E14:T14"/>
    <mergeCell ref="E15:T15"/>
    <mergeCell ref="A1:T1"/>
    <mergeCell ref="G4:I4"/>
    <mergeCell ref="G5:I5"/>
    <mergeCell ref="E13:T13"/>
  </mergeCells>
  <phoneticPr fontId="1"/>
  <dataValidations disablePrompts="1" count="2">
    <dataValidation imeMode="off" allowBlank="1" showInputMessage="1" showErrorMessage="1" sqref="G4:G5" xr:uid="{00000000-0002-0000-0600-000000000000}"/>
    <dataValidation type="list" allowBlank="1" showInputMessage="1" showErrorMessage="1" sqref="C7:C8 C10:C11" xr:uid="{00000000-0002-0000-0600-000001000000}">
      <formula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4"/>
  <sheetViews>
    <sheetView showGridLines="0" showZeros="0" view="pageBreakPreview" zoomScaleNormal="100" workbookViewId="0">
      <selection activeCell="S1" sqref="S1"/>
    </sheetView>
  </sheetViews>
  <sheetFormatPr defaultColWidth="9" defaultRowHeight="11.25"/>
  <cols>
    <col min="1" max="20" width="5.125" style="57" customWidth="1"/>
    <col min="21" max="16384" width="9" style="57"/>
  </cols>
  <sheetData>
    <row r="1" spans="1:18" ht="20.100000000000001" customHeight="1"/>
    <row r="2" spans="1:18" ht="20.100000000000001" customHeight="1"/>
    <row r="3" spans="1:18" ht="20.100000000000001" customHeight="1">
      <c r="A3" s="401" t="s">
        <v>107</v>
      </c>
      <c r="B3" s="401"/>
      <c r="C3" s="401"/>
      <c r="D3" s="401"/>
      <c r="E3" s="401"/>
      <c r="F3" s="401"/>
      <c r="G3" s="401"/>
      <c r="H3" s="401"/>
      <c r="I3" s="401"/>
      <c r="J3" s="401"/>
      <c r="K3" s="401"/>
      <c r="L3" s="401"/>
      <c r="M3" s="401"/>
      <c r="N3" s="401"/>
      <c r="O3" s="401"/>
      <c r="P3" s="401"/>
      <c r="Q3" s="401"/>
      <c r="R3" s="401"/>
    </row>
    <row r="4" spans="1:18" ht="20.100000000000001" customHeight="1">
      <c r="A4" s="94"/>
      <c r="B4" s="94"/>
      <c r="C4" s="94"/>
      <c r="D4" s="94"/>
      <c r="E4" s="94"/>
      <c r="F4" s="94"/>
      <c r="G4" s="94"/>
      <c r="H4" s="94"/>
      <c r="I4" s="94"/>
      <c r="J4" s="94"/>
      <c r="K4" s="94"/>
      <c r="L4" s="94"/>
      <c r="M4" s="94"/>
      <c r="N4" s="94"/>
      <c r="O4" s="94"/>
      <c r="P4" s="94"/>
      <c r="Q4" s="94"/>
      <c r="R4" s="94"/>
    </row>
    <row r="5" spans="1:18" ht="20.100000000000001" customHeight="1">
      <c r="A5" s="94"/>
      <c r="B5" s="94"/>
      <c r="C5" s="94"/>
      <c r="D5" s="94"/>
      <c r="E5" s="94"/>
      <c r="F5" s="94"/>
      <c r="G5" s="94"/>
      <c r="H5" s="94"/>
      <c r="I5" s="94"/>
      <c r="J5" s="94"/>
      <c r="K5" s="94"/>
      <c r="L5" s="94"/>
      <c r="M5" s="94"/>
      <c r="N5" s="94"/>
      <c r="O5" s="94"/>
      <c r="P5" s="94"/>
      <c r="Q5" s="94"/>
      <c r="R5" s="94"/>
    </row>
    <row r="6" spans="1:18" ht="20.100000000000001" customHeight="1"/>
    <row r="7" spans="1:18" ht="20.100000000000001" customHeight="1"/>
    <row r="8" spans="1:18" ht="20.100000000000001" customHeight="1">
      <c r="B8" s="57" t="s">
        <v>108</v>
      </c>
      <c r="C8" s="437">
        <f>'完了申請書 (2面)'!F14</f>
        <v>0</v>
      </c>
      <c r="D8" s="437"/>
      <c r="E8" s="437"/>
      <c r="F8" s="437"/>
      <c r="G8" s="437"/>
      <c r="H8" s="437"/>
      <c r="I8" s="437"/>
      <c r="J8" s="437"/>
      <c r="K8" s="437"/>
      <c r="L8" s="437"/>
      <c r="M8" s="437"/>
      <c r="N8" s="437"/>
      <c r="O8" s="57" t="s">
        <v>116</v>
      </c>
    </row>
    <row r="9" spans="1:18" ht="20.100000000000001" customHeight="1">
      <c r="B9" s="57" t="s">
        <v>109</v>
      </c>
    </row>
    <row r="10" spans="1:18" ht="20.100000000000001" customHeight="1">
      <c r="B10" s="63"/>
      <c r="C10" s="63"/>
      <c r="D10" s="63"/>
      <c r="E10" s="63"/>
      <c r="F10" s="63"/>
      <c r="G10" s="63"/>
      <c r="H10" s="63"/>
      <c r="I10" s="63"/>
      <c r="J10" s="63"/>
    </row>
    <row r="11" spans="1:18" ht="20.100000000000001" customHeight="1"/>
    <row r="12" spans="1:18" ht="20.100000000000001" customHeight="1">
      <c r="A12" s="402" t="s">
        <v>110</v>
      </c>
      <c r="B12" s="402"/>
      <c r="C12" s="402"/>
      <c r="D12" s="402"/>
      <c r="E12" s="402"/>
      <c r="F12" s="402"/>
      <c r="G12" s="402"/>
      <c r="H12" s="402"/>
      <c r="I12" s="402"/>
      <c r="J12" s="402"/>
      <c r="K12" s="402"/>
      <c r="L12" s="402"/>
      <c r="M12" s="402"/>
      <c r="N12" s="402"/>
      <c r="O12" s="402"/>
      <c r="P12" s="402"/>
      <c r="Q12" s="402"/>
      <c r="R12" s="402"/>
    </row>
    <row r="13" spans="1:18" ht="20.100000000000001" customHeight="1"/>
    <row r="14" spans="1:18" ht="20.100000000000001" customHeight="1"/>
    <row r="15" spans="1:18" ht="20.100000000000001" customHeight="1"/>
    <row r="16" spans="1:18" ht="20.100000000000001" customHeight="1">
      <c r="B16" s="95" t="s">
        <v>111</v>
      </c>
      <c r="C16" s="57" t="s">
        <v>194</v>
      </c>
    </row>
    <row r="17" spans="1:18" ht="15" customHeight="1">
      <c r="C17" s="65" t="s">
        <v>117</v>
      </c>
    </row>
    <row r="18" spans="1:18" ht="20.100000000000001" customHeight="1"/>
    <row r="19" spans="1:18" ht="20.100000000000001" customHeight="1">
      <c r="B19" s="95" t="s">
        <v>112</v>
      </c>
      <c r="C19" s="57" t="s">
        <v>118</v>
      </c>
      <c r="F19" s="404">
        <f>'完了申請書 (3面)'!G4</f>
        <v>0</v>
      </c>
      <c r="G19" s="404"/>
      <c r="H19" s="404"/>
      <c r="I19" s="404"/>
      <c r="J19" s="404"/>
      <c r="K19" s="404"/>
      <c r="L19" s="404"/>
      <c r="M19" s="404"/>
      <c r="N19" s="404"/>
      <c r="O19" s="404"/>
      <c r="P19" s="404"/>
    </row>
    <row r="20" spans="1:18" ht="20.100000000000001" customHeight="1">
      <c r="A20" s="58"/>
    </row>
    <row r="21" spans="1:18" ht="20.100000000000001" customHeight="1">
      <c r="A21" s="58"/>
      <c r="B21" s="95" t="s">
        <v>113</v>
      </c>
      <c r="C21" s="57" t="s">
        <v>119</v>
      </c>
      <c r="F21" s="404" t="str">
        <f>'完了申請書 (3面)'!G5</f>
        <v>東京都</v>
      </c>
      <c r="G21" s="404"/>
      <c r="H21" s="404"/>
      <c r="I21" s="404"/>
      <c r="J21" s="404"/>
      <c r="K21" s="404"/>
      <c r="L21" s="404"/>
      <c r="M21" s="404"/>
      <c r="N21" s="404"/>
      <c r="O21" s="404"/>
      <c r="P21" s="404"/>
    </row>
    <row r="22" spans="1:18" ht="20.100000000000001" customHeight="1"/>
    <row r="23" spans="1:18" ht="20.100000000000001" customHeight="1"/>
    <row r="24" spans="1:18" ht="20.100000000000001" customHeight="1"/>
    <row r="25" spans="1:18" ht="20.100000000000001" customHeight="1"/>
    <row r="26" spans="1:18" ht="20.100000000000001" customHeight="1"/>
    <row r="27" spans="1:18" ht="20.100000000000001" customHeight="1"/>
    <row r="28" spans="1:18" ht="20.100000000000001" customHeight="1"/>
    <row r="29" spans="1:18" ht="20.100000000000001" customHeight="1"/>
    <row r="30" spans="1:18" ht="20.100000000000001" customHeight="1"/>
    <row r="31" spans="1:18" ht="20.100000000000001" customHeight="1">
      <c r="J31" s="434"/>
      <c r="K31" s="434"/>
      <c r="L31" s="96" t="s">
        <v>3</v>
      </c>
      <c r="M31" s="127"/>
      <c r="N31" s="96" t="s">
        <v>4</v>
      </c>
      <c r="O31" s="127"/>
      <c r="P31" s="96" t="s">
        <v>39</v>
      </c>
      <c r="Q31" s="58"/>
      <c r="R31" s="58"/>
    </row>
    <row r="32" spans="1:18" ht="20.100000000000001" customHeight="1"/>
    <row r="33" spans="6:17" ht="20.100000000000001" customHeight="1">
      <c r="F33" s="435" t="s">
        <v>114</v>
      </c>
      <c r="G33" s="435"/>
      <c r="H33" s="436">
        <f>'完了申請書 (2面)'!F8</f>
        <v>0</v>
      </c>
      <c r="I33" s="436"/>
      <c r="J33" s="436"/>
      <c r="K33" s="436"/>
      <c r="L33" s="436"/>
      <c r="M33" s="436"/>
      <c r="N33" s="436"/>
      <c r="O33" s="436"/>
      <c r="P33" s="436"/>
    </row>
    <row r="34" spans="6:17" ht="20.100000000000001" customHeight="1"/>
    <row r="35" spans="6:17" ht="20.100000000000001" customHeight="1">
      <c r="F35" s="435" t="s">
        <v>115</v>
      </c>
      <c r="G35" s="435"/>
      <c r="H35" s="436" t="str">
        <f>'完了申請書 (2面)'!F6&amp;"　　"&amp;申請者等・別紙!F6&amp;"　　"&amp;申請者等・別紙!F14</f>
        <v>0　　　　</v>
      </c>
      <c r="I35" s="436"/>
      <c r="J35" s="436"/>
      <c r="K35" s="436"/>
      <c r="L35" s="436"/>
      <c r="M35" s="436"/>
      <c r="N35" s="436"/>
      <c r="O35" s="436"/>
      <c r="P35" s="436"/>
      <c r="Q35" s="64"/>
    </row>
    <row r="36" spans="6:17" ht="20.100000000000001" customHeight="1"/>
    <row r="37" spans="6:17" ht="20.100000000000001" customHeight="1"/>
    <row r="38" spans="6:17" ht="20.100000000000001" customHeight="1"/>
    <row r="39" spans="6:17" ht="20.100000000000001" customHeight="1"/>
    <row r="40" spans="6:17" ht="20.100000000000001" customHeight="1"/>
    <row r="41" spans="6:17" ht="20.100000000000001" customHeight="1"/>
    <row r="42" spans="6:17" ht="20.100000000000001" customHeight="1"/>
    <row r="43" spans="6:17" ht="20.100000000000001" customHeight="1"/>
    <row r="44" spans="6:17" ht="20.100000000000001" customHeight="1"/>
  </sheetData>
  <sheetProtection algorithmName="SHA-512" hashValue="1vkvoKEHYilLaO+Ulch7Tb/odLtAirZyKuKePHSVyAKO7lmYM3vf2uuZF3xP7BbGt+QebpAxs4+a/bj8rEoBlQ==" saltValue="1tUHeZiJjqhYBcK22iDf4A==" spinCount="100000" sheet="1" objects="1" scenarios="1"/>
  <mergeCells count="10">
    <mergeCell ref="F33:G33"/>
    <mergeCell ref="H33:P33"/>
    <mergeCell ref="F35:G35"/>
    <mergeCell ref="H35:P35"/>
    <mergeCell ref="C8:N8"/>
    <mergeCell ref="A3:R3"/>
    <mergeCell ref="A12:R12"/>
    <mergeCell ref="F19:P19"/>
    <mergeCell ref="F21:P21"/>
    <mergeCell ref="J31:K31"/>
  </mergeCells>
  <phoneticPr fontId="1"/>
  <dataValidations disablePrompts="1" count="1">
    <dataValidation imeMode="off" allowBlank="1" showInputMessage="1" showErrorMessage="1" sqref="M31 O31 J31" xr:uid="{00000000-0002-0000-07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ご申請の前に</vt:lpstr>
      <vt:lpstr>必要書類チェックシート</vt:lpstr>
      <vt:lpstr>認証審査申込書</vt:lpstr>
      <vt:lpstr>完了申請書（1面）</vt:lpstr>
      <vt:lpstr>完了申請書 (2面)</vt:lpstr>
      <vt:lpstr>申請者等・別紙</vt:lpstr>
      <vt:lpstr>完了申請書 (3面)</vt:lpstr>
      <vt:lpstr>完了申請書 (4面)</vt:lpstr>
      <vt:lpstr>委任状</vt:lpstr>
      <vt:lpstr>変更申告書</vt:lpstr>
      <vt:lpstr>ご申請の前に!Print_Area</vt:lpstr>
      <vt:lpstr>委任状!Print_Area</vt:lpstr>
      <vt:lpstr>'完了申請書 (2面)'!Print_Area</vt:lpstr>
      <vt:lpstr>'完了申請書 (3面)'!Print_Area</vt:lpstr>
      <vt:lpstr>'完了申請書 (4面)'!Print_Area</vt:lpstr>
      <vt:lpstr>'完了申請書（1面）'!Print_Area</vt:lpstr>
      <vt:lpstr>申請者等・別紙!Print_Area</vt:lpstr>
      <vt:lpstr>認証審査申込書!Print_Area</vt:lpstr>
      <vt:lpstr>必要書類チェックシート!Print_Area</vt:lpstr>
      <vt:lpstr>変更申告書!Print_Area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2023-12-25T06:14:15Z</cp:lastPrinted>
  <dcterms:created xsi:type="dcterms:W3CDTF">2007-05-10T07:10:40Z</dcterms:created>
  <dcterms:modified xsi:type="dcterms:W3CDTF">2023-12-25T06:15:03Z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